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ikochergin/RProjects/r17-sem2/"/>
    </mc:Choice>
  </mc:AlternateContent>
  <bookViews>
    <workbookView xWindow="0" yWindow="0" windowWidth="28800" windowHeight="18000" activeTab="1"/>
  </bookViews>
  <sheets>
    <sheet name="Лист1" sheetId="9" r:id="rId1"/>
    <sheet name="sales" sheetId="1" r:id="rId2"/>
    <sheet name="Вариант2" sheetId="8" r:id="rId3"/>
  </sheets>
  <definedNames>
    <definedName name="_xlnm._FilterDatabase" localSheetId="1" hidden="1">sales!$A$1:$I$2170</definedName>
    <definedName name="СводнаяТаблицаДанные">sales!$A$1:$I$2170</definedName>
  </definedNames>
  <calcPr calcId="150001" concurrentCalc="0"/>
  <pivotCaches>
    <pivotCache cacheId="2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9" l="1"/>
  <c r="C19" i="9"/>
  <c r="C18" i="9"/>
  <c r="B18" i="9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</calcChain>
</file>

<file path=xl/sharedStrings.xml><?xml version="1.0" encoding="utf-8"?>
<sst xmlns="http://schemas.openxmlformats.org/spreadsheetml/2006/main" count="13068" uniqueCount="229">
  <si>
    <t>Фамилия</t>
  </si>
  <si>
    <t>ДатаРазмещения</t>
  </si>
  <si>
    <t>стоимость</t>
  </si>
  <si>
    <t>Марка</t>
  </si>
  <si>
    <t>Категория</t>
  </si>
  <si>
    <t>Клиент</t>
  </si>
  <si>
    <t>СтранаПолучателя</t>
  </si>
  <si>
    <t>СтранаПоставщика</t>
  </si>
  <si>
    <t>Цена</t>
  </si>
  <si>
    <t>Бабкина</t>
  </si>
  <si>
    <t>Guarana Fantastica</t>
  </si>
  <si>
    <t>Напитки</t>
  </si>
  <si>
    <t>QUICK-Stop</t>
  </si>
  <si>
    <t>Германия</t>
  </si>
  <si>
    <t>Бразилия</t>
  </si>
  <si>
    <t>Крылова</t>
  </si>
  <si>
    <t>Tortuga Restaurante</t>
  </si>
  <si>
    <t>Мексика</t>
  </si>
  <si>
    <t>Белова</t>
  </si>
  <si>
    <t>LILA-Supermercado</t>
  </si>
  <si>
    <t>Венесуэлла</t>
  </si>
  <si>
    <t>Воронова</t>
  </si>
  <si>
    <t>Bottom-Dollar Markets</t>
  </si>
  <si>
    <t>Канада</t>
  </si>
  <si>
    <t>Blondel pere et fils</t>
  </si>
  <si>
    <t>Франция</t>
  </si>
  <si>
    <t>Victuailles en stock</t>
  </si>
  <si>
    <t>Новиков</t>
  </si>
  <si>
    <t>Акбаев</t>
  </si>
  <si>
    <t>Chop-suey Chinese</t>
  </si>
  <si>
    <t>Швейцария</t>
  </si>
  <si>
    <t>Blauer See Delikatessen</t>
  </si>
  <si>
    <t>Galeria del gastrуnomo</t>
  </si>
  <si>
    <t>Испания</t>
  </si>
  <si>
    <t>Кралев</t>
  </si>
  <si>
    <t>Du monde entier</t>
  </si>
  <si>
    <t>Save-a-lot Markets</t>
  </si>
  <si>
    <t>США</t>
  </si>
  <si>
    <t>Ясенева</t>
  </si>
  <si>
    <t>Hungry Owl All-Night Grocers</t>
  </si>
  <si>
    <t>Ирландия</t>
  </si>
  <si>
    <t>Furia Bacalhau e Frutos do Mar</t>
  </si>
  <si>
    <t>Португалия</t>
  </si>
  <si>
    <t>Gourmet Lanchonetes</t>
  </si>
  <si>
    <t>Vaffeljernet</t>
  </si>
  <si>
    <t>Дания</t>
  </si>
  <si>
    <t>Bon app'</t>
  </si>
  <si>
    <t>Mere Paillarde</t>
  </si>
  <si>
    <t>The Cracker Box</t>
  </si>
  <si>
    <t>GROSELLA-Restaurante</t>
  </si>
  <si>
    <t>Seven Seas Imports</t>
  </si>
  <si>
    <t>Великобритания</t>
  </si>
  <si>
    <t>Кротов</t>
  </si>
  <si>
    <t>Supremes delices</t>
  </si>
  <si>
    <t>Бельгия</t>
  </si>
  <si>
    <t>Ernst Handel</t>
  </si>
  <si>
    <t>Австрия</t>
  </si>
  <si>
    <t>Godos Cocina Tipica</t>
  </si>
  <si>
    <t>Hanari Carnes</t>
  </si>
  <si>
    <t>Berglunds snabbkop</t>
  </si>
  <si>
    <t>Швеция</t>
  </si>
  <si>
    <t>Ottilies Kaseladen</t>
  </si>
  <si>
    <t>Rattlesnake Canyon Grocery</t>
  </si>
  <si>
    <t>Laughing Lumberjack Lager</t>
  </si>
  <si>
    <t>Centro comercial Moctezuma</t>
  </si>
  <si>
    <t>Que Delicia</t>
  </si>
  <si>
    <t>Wartian Herkku</t>
  </si>
  <si>
    <t>Финляндия</t>
  </si>
  <si>
    <t>Princesa Isabel Vinhos</t>
  </si>
  <si>
    <t>Queen Cozinha</t>
  </si>
  <si>
    <t>Oceano Atlantico Ltda.</t>
  </si>
  <si>
    <t>Аргентина</t>
  </si>
  <si>
    <t>Koniglich Essen</t>
  </si>
  <si>
    <t>B's Beverages</t>
  </si>
  <si>
    <t>White Clover Markets</t>
  </si>
  <si>
    <t>Die Wandernde Kuh</t>
  </si>
  <si>
    <t>Frankenversand</t>
  </si>
  <si>
    <t>Simons bistro</t>
  </si>
  <si>
    <t>Great Lakes Food Market</t>
  </si>
  <si>
    <t>Rancho grande</t>
  </si>
  <si>
    <t>LINO-Delicateses</t>
  </si>
  <si>
    <t>Folies gourmandes</t>
  </si>
  <si>
    <t>Wilman Kala</t>
  </si>
  <si>
    <t>Let's Stop N Shop</t>
  </si>
  <si>
    <t>Maison Dewey</t>
  </si>
  <si>
    <t>Old World Delicatessen</t>
  </si>
  <si>
    <t>Outback Lager</t>
  </si>
  <si>
    <t>Австралия</t>
  </si>
  <si>
    <t>Magazzini Alimentari Riuniti</t>
  </si>
  <si>
    <t>Италия</t>
  </si>
  <si>
    <t>Romero y tomillo</t>
  </si>
  <si>
    <t>Around the Horn</t>
  </si>
  <si>
    <t>La maison d'Asie</t>
  </si>
  <si>
    <t>Familia Arquibaldo</t>
  </si>
  <si>
    <t>Santu Gourmet</t>
  </si>
  <si>
    <t>Норвегия</t>
  </si>
  <si>
    <t>Toms Spezialitaten</t>
  </si>
  <si>
    <t>HILARION-Abastos</t>
  </si>
  <si>
    <t>Piccolo und mehr</t>
  </si>
  <si>
    <t>Laughing Bacchus Wine Cellars</t>
  </si>
  <si>
    <t>Ricardo Adocicados</t>
  </si>
  <si>
    <t>Lonesome Pine Restaurant</t>
  </si>
  <si>
    <t>Wolski  Zajazd</t>
  </si>
  <si>
    <t>Польша</t>
  </si>
  <si>
    <t>Reggiani Caseifici</t>
  </si>
  <si>
    <t>Pericles Comidas clasicas</t>
  </si>
  <si>
    <t>Rhonbrau Klosterbier</t>
  </si>
  <si>
    <t>Comercio Mineiro</t>
  </si>
  <si>
    <t>Split Rail Beer &amp; Ale</t>
  </si>
  <si>
    <t>Eastern Connection</t>
  </si>
  <si>
    <t>Richter Supermarkt</t>
  </si>
  <si>
    <t>Lehmanns Marktstand</t>
  </si>
  <si>
    <t>Bolido Comidas preparadas</t>
  </si>
  <si>
    <t>Tradiero Hipermercados</t>
  </si>
  <si>
    <t>France restauration</t>
  </si>
  <si>
    <t>Folk och fa HB</t>
  </si>
  <si>
    <t>Lakkalikoori</t>
  </si>
  <si>
    <t>Sasquatch Ale</t>
  </si>
  <si>
    <t>Island Trading</t>
  </si>
  <si>
    <t>Cactus Comidas para llevar</t>
  </si>
  <si>
    <t>Steeleye Stout</t>
  </si>
  <si>
    <t>The Big Cheese</t>
  </si>
  <si>
    <t>Vinette bistro</t>
  </si>
  <si>
    <t>Cote de Blaye</t>
  </si>
  <si>
    <t>Trail's Head Gourmet Provisioners</t>
  </si>
  <si>
    <t>Россия</t>
  </si>
  <si>
    <t>Chartreuse verte</t>
  </si>
  <si>
    <t>Lazy K Kountry Store</t>
  </si>
  <si>
    <t>Antonio Moreno Taqueria</t>
  </si>
  <si>
    <t>Franchi S.p.A.</t>
  </si>
  <si>
    <t>Ipoh Coffee</t>
  </si>
  <si>
    <t>Сингапур</t>
  </si>
  <si>
    <t>Chai</t>
  </si>
  <si>
    <t>Chang</t>
  </si>
  <si>
    <t>Genen Shouyu</t>
  </si>
  <si>
    <t>Приправы</t>
  </si>
  <si>
    <t>Япония</t>
  </si>
  <si>
    <t>North/South</t>
  </si>
  <si>
    <t>Wellington Importadora</t>
  </si>
  <si>
    <t>Vegie-spread</t>
  </si>
  <si>
    <t>Hungry Coyote Import Store</t>
  </si>
  <si>
    <t>La corne d'abondance</t>
  </si>
  <si>
    <t>Louisiana Fiery Hot Pepper Sauce</t>
  </si>
  <si>
    <t>Ana Trujillo Emparelados</t>
  </si>
  <si>
    <t>Louisiana Hot Spiced Okra</t>
  </si>
  <si>
    <t>Original Frankfurter grune Sosse</t>
  </si>
  <si>
    <t>Drachenblut Delikatessen</t>
  </si>
  <si>
    <t>Morgenstern Gesundkost</t>
  </si>
  <si>
    <t>Gula Malacca</t>
  </si>
  <si>
    <t>Sirop d'erable</t>
  </si>
  <si>
    <t>Aniseed Syrup</t>
  </si>
  <si>
    <t>Chef Anton's Cajun Seasoning</t>
  </si>
  <si>
    <t>Chef Anton's Gumbo Mix</t>
  </si>
  <si>
    <t>Grandma's Boysenberry Spread</t>
  </si>
  <si>
    <t>Specialites du monde</t>
  </si>
  <si>
    <t>Northwoods Cranberry Sauce</t>
  </si>
  <si>
    <t>Alfreds Futterkiste</t>
  </si>
  <si>
    <t>Pavlova</t>
  </si>
  <si>
    <t>Кондитерские изделия</t>
  </si>
  <si>
    <t>Consolidated Holdings</t>
  </si>
  <si>
    <t>Teatime Chocolate Biscuits</t>
  </si>
  <si>
    <t>Sir Rodney's Marmalade</t>
  </si>
  <si>
    <t>Sir Rodney's Scones</t>
  </si>
  <si>
    <t>NuNuCa Nuss-Nougat-Creme</t>
  </si>
  <si>
    <t>Gumbar Gummibarchen</t>
  </si>
  <si>
    <t>Schoggi Schokolade</t>
  </si>
  <si>
    <t>Scottish Longbreads</t>
  </si>
  <si>
    <t>Zaanse koeken</t>
  </si>
  <si>
    <t>Нидерланды</t>
  </si>
  <si>
    <t>Chocolade</t>
  </si>
  <si>
    <t>Maxilaku</t>
  </si>
  <si>
    <t>Valkoinen suklaa</t>
  </si>
  <si>
    <t>Tarte au sucre</t>
  </si>
  <si>
    <t>Gudbrandsdalsost</t>
  </si>
  <si>
    <t>Молочные продукты</t>
  </si>
  <si>
    <t>Flotemysost</t>
  </si>
  <si>
    <t>Mozzarella di Giovanni</t>
  </si>
  <si>
    <t>Gorgonzola Telino</t>
  </si>
  <si>
    <t>Mascarpone Fabioli</t>
  </si>
  <si>
    <t>Geitost</t>
  </si>
  <si>
    <t>Raclette Courdavault</t>
  </si>
  <si>
    <t>Camembert Pierrot</t>
  </si>
  <si>
    <t>Queso Cabrales</t>
  </si>
  <si>
    <t>Queso Manchego La Pastora</t>
  </si>
  <si>
    <t>Gustaf's Knackebrod</t>
  </si>
  <si>
    <t>Хлебобулочные изделия</t>
  </si>
  <si>
    <t>Tunnbrod</t>
  </si>
  <si>
    <t>Wimmers gute Semmelknodel</t>
  </si>
  <si>
    <t>Singaporean Hokkien Fried Mee</t>
  </si>
  <si>
    <t>Filo Mix</t>
  </si>
  <si>
    <t>Gnocchi di nonna Alice</t>
  </si>
  <si>
    <t>Ravioli Angelo</t>
  </si>
  <si>
    <t>Alice Mutton</t>
  </si>
  <si>
    <t>Мясо/птица</t>
  </si>
  <si>
    <t>Thuringer Rostbratwurst</t>
  </si>
  <si>
    <t>Perth Pasties</t>
  </si>
  <si>
    <t>Tourtiere</t>
  </si>
  <si>
    <t>Pate chinois</t>
  </si>
  <si>
    <t>Mishi Kobe Niku</t>
  </si>
  <si>
    <t>Rossle Sauerkraut</t>
  </si>
  <si>
    <t>Фрукты</t>
  </si>
  <si>
    <t>Longlife Tofu</t>
  </si>
  <si>
    <t>Manjimup Dried Apples</t>
  </si>
  <si>
    <t>Uncle Bob's Organic Dried Pears</t>
  </si>
  <si>
    <t>Tofu</t>
  </si>
  <si>
    <t>Carnarvon Tigers</t>
  </si>
  <si>
    <t>Рыбопродукты</t>
  </si>
  <si>
    <t>Nord-Ost Matjeshering</t>
  </si>
  <si>
    <t>Rod Kaviar</t>
  </si>
  <si>
    <t>Inlagd Sill</t>
  </si>
  <si>
    <t>Gravad lax</t>
  </si>
  <si>
    <t>Boston Crab Meat</t>
  </si>
  <si>
    <t>Jack's New England Clam Chowder</t>
  </si>
  <si>
    <t>Rogede sild</t>
  </si>
  <si>
    <t>Spegesild</t>
  </si>
  <si>
    <t>Escargots de Bourgogne</t>
  </si>
  <si>
    <t>Ikura</t>
  </si>
  <si>
    <t>Konbu</t>
  </si>
  <si>
    <t>Найти все корни следующего уравнения</t>
  </si>
  <si>
    <t>построить график</t>
  </si>
  <si>
    <t>найти потенциальные отрезки для решений</t>
  </si>
  <si>
    <t>найти решения методом подбора параметра</t>
  </si>
  <si>
    <t>переменная х</t>
  </si>
  <si>
    <t>значение уравнения</t>
  </si>
  <si>
    <t>Названия строк</t>
  </si>
  <si>
    <t>Общий итог</t>
  </si>
  <si>
    <t>Названия столбцов</t>
  </si>
  <si>
    <t>Сумма по полю стоимость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</si>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</sst>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applyNumberFormat="1"/>
  </cellXfs>
  <cellStyles count="7">
    <cellStyle name="Гиперссылка" xfId="1" builtinId="8" hidden="1"/>
    <cellStyle name="Гиперссылка" xfId="3" builtinId="8" hidden="1"/>
    <cellStyle name="Гиперссылка" xfId="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Вариант2!$F$2</c:f>
              <c:strCache>
                <c:ptCount val="1"/>
                <c:pt idx="0">
                  <c:v>значение уравнения</c:v>
                </c:pt>
              </c:strCache>
            </c:strRef>
          </c:tx>
          <c:marker>
            <c:symbol val="none"/>
          </c:marker>
          <c:cat>
            <c:multiLvlStrRef>
              <c:f>Вариант2!$E$3:$F$403</c:f>
              <c:multiLvlStrCache>
                <c:ptCount val="401"/>
                <c:lvl>
                  <c:pt idx="0">
                    <c:v>31006</c:v>
                  </c:pt>
                  <c:pt idx="1">
                    <c:v>30480,36051</c:v>
                  </c:pt>
                  <c:pt idx="2">
                    <c:v>29961,40416</c:v>
                  </c:pt>
                  <c:pt idx="3">
                    <c:v>29449,07431</c:v>
                  </c:pt>
                  <c:pt idx="4">
                    <c:v>28943,31456</c:v>
                  </c:pt>
                  <c:pt idx="5">
                    <c:v>28444,06875</c:v>
                  </c:pt>
                  <c:pt idx="6">
                    <c:v>27951,28096</c:v>
                  </c:pt>
                  <c:pt idx="7">
                    <c:v>27464,89551</c:v>
                  </c:pt>
                  <c:pt idx="8">
                    <c:v>26984,85696</c:v>
                  </c:pt>
                  <c:pt idx="9">
                    <c:v>26511,11011</c:v>
                  </c:pt>
                  <c:pt idx="10">
                    <c:v>26043,6</c:v>
                  </c:pt>
                  <c:pt idx="11">
                    <c:v>25582,27191</c:v>
                  </c:pt>
                  <c:pt idx="12">
                    <c:v>25127,07136</c:v>
                  </c:pt>
                  <c:pt idx="13">
                    <c:v>24677,94411</c:v>
                  </c:pt>
                  <c:pt idx="14">
                    <c:v>24234,83616</c:v>
                  </c:pt>
                  <c:pt idx="15">
                    <c:v>23797,69375</c:v>
                  </c:pt>
                  <c:pt idx="16">
                    <c:v>23366,46336</c:v>
                  </c:pt>
                  <c:pt idx="17">
                    <c:v>22941,09171</c:v>
                  </c:pt>
                  <c:pt idx="18">
                    <c:v>22521,52576</c:v>
                  </c:pt>
                  <c:pt idx="19">
                    <c:v>22107,71271</c:v>
                  </c:pt>
                  <c:pt idx="20">
                    <c:v>21699,6</c:v>
                  </c:pt>
                  <c:pt idx="21">
                    <c:v>21297,13531</c:v>
                  </c:pt>
                  <c:pt idx="22">
                    <c:v>20900,26656</c:v>
                  </c:pt>
                  <c:pt idx="23">
                    <c:v>20508,94191</c:v>
                  </c:pt>
                  <c:pt idx="24">
                    <c:v>20123,10976</c:v>
                  </c:pt>
                  <c:pt idx="25">
                    <c:v>19742,71875</c:v>
                  </c:pt>
                  <c:pt idx="26">
                    <c:v>19367,71776</c:v>
                  </c:pt>
                  <c:pt idx="27">
                    <c:v>18998,05591</c:v>
                  </c:pt>
                  <c:pt idx="28">
                    <c:v>18633,68256</c:v>
                  </c:pt>
                  <c:pt idx="29">
                    <c:v>18274,54731</c:v>
                  </c:pt>
                  <c:pt idx="30">
                    <c:v>17920,6</c:v>
                  </c:pt>
                  <c:pt idx="31">
                    <c:v>17571,79071</c:v>
                  </c:pt>
                  <c:pt idx="32">
                    <c:v>17228,06976</c:v>
                  </c:pt>
                  <c:pt idx="33">
                    <c:v>16889,38771</c:v>
                  </c:pt>
                  <c:pt idx="34">
                    <c:v>16555,69536</c:v>
                  </c:pt>
                  <c:pt idx="35">
                    <c:v>16226,94375</c:v>
                  </c:pt>
                  <c:pt idx="36">
                    <c:v>15903,08416</c:v>
                  </c:pt>
                  <c:pt idx="37">
                    <c:v>15584,06811</c:v>
                  </c:pt>
                  <c:pt idx="38">
                    <c:v>15269,84736</c:v>
                  </c:pt>
                  <c:pt idx="39">
                    <c:v>14960,37391</c:v>
                  </c:pt>
                  <c:pt idx="40">
                    <c:v>14655,6</c:v>
                  </c:pt>
                  <c:pt idx="41">
                    <c:v>14355,47811</c:v>
                  </c:pt>
                  <c:pt idx="42">
                    <c:v>14059,96096</c:v>
                  </c:pt>
                  <c:pt idx="43">
                    <c:v>13769,00151</c:v>
                  </c:pt>
                  <c:pt idx="44">
                    <c:v>13482,55296</c:v>
                  </c:pt>
                  <c:pt idx="45">
                    <c:v>13200,56875</c:v>
                  </c:pt>
                  <c:pt idx="46">
                    <c:v>12923,00256</c:v>
                  </c:pt>
                  <c:pt idx="47">
                    <c:v>12649,80831</c:v>
                  </c:pt>
                  <c:pt idx="48">
                    <c:v>12380,94016</c:v>
                  </c:pt>
                  <c:pt idx="49">
                    <c:v>12116,35251</c:v>
                  </c:pt>
                  <c:pt idx="50">
                    <c:v>11856</c:v>
                  </c:pt>
                  <c:pt idx="51">
                    <c:v>11599,83751</c:v>
                  </c:pt>
                  <c:pt idx="52">
                    <c:v>11347,82016</c:v>
                  </c:pt>
                  <c:pt idx="53">
                    <c:v>11099,90331</c:v>
                  </c:pt>
                  <c:pt idx="54">
                    <c:v>10856,04256</c:v>
                  </c:pt>
                  <c:pt idx="55">
                    <c:v>10616,19375</c:v>
                  </c:pt>
                  <c:pt idx="56">
                    <c:v>10380,31296</c:v>
                  </c:pt>
                  <c:pt idx="57">
                    <c:v>10148,35651</c:v>
                  </c:pt>
                  <c:pt idx="58">
                    <c:v>9920,28096</c:v>
                  </c:pt>
                  <c:pt idx="59">
                    <c:v>9696,04311</c:v>
                  </c:pt>
                  <c:pt idx="60">
                    <c:v>9475,6</c:v>
                  </c:pt>
                  <c:pt idx="61">
                    <c:v>9258,90891</c:v>
                  </c:pt>
                  <c:pt idx="62">
                    <c:v>9045,92736</c:v>
                  </c:pt>
                  <c:pt idx="63">
                    <c:v>8836,61311</c:v>
                  </c:pt>
                  <c:pt idx="64">
                    <c:v>8630,92416</c:v>
                  </c:pt>
                  <c:pt idx="65">
                    <c:v>8428,81875</c:v>
                  </c:pt>
                  <c:pt idx="66">
                    <c:v>8230,25536</c:v>
                  </c:pt>
                  <c:pt idx="67">
                    <c:v>8035,19271</c:v>
                  </c:pt>
                  <c:pt idx="68">
                    <c:v>7843,58976</c:v>
                  </c:pt>
                  <c:pt idx="69">
                    <c:v>7655,40571</c:v>
                  </c:pt>
                  <c:pt idx="70">
                    <c:v>7470,6</c:v>
                  </c:pt>
                  <c:pt idx="71">
                    <c:v>7289,13231</c:v>
                  </c:pt>
                  <c:pt idx="72">
                    <c:v>7110,96256</c:v>
                  </c:pt>
                  <c:pt idx="73">
                    <c:v>6936,05091</c:v>
                  </c:pt>
                  <c:pt idx="74">
                    <c:v>6764,35776</c:v>
                  </c:pt>
                  <c:pt idx="75">
                    <c:v>6595,84375</c:v>
                  </c:pt>
                  <c:pt idx="76">
                    <c:v>6430,46976</c:v>
                  </c:pt>
                  <c:pt idx="77">
                    <c:v>6268,19691</c:v>
                  </c:pt>
                  <c:pt idx="78">
                    <c:v>6108,98656</c:v>
                  </c:pt>
                  <c:pt idx="79">
                    <c:v>5952,80031</c:v>
                  </c:pt>
                  <c:pt idx="80">
                    <c:v>5799,6</c:v>
                  </c:pt>
                  <c:pt idx="81">
                    <c:v>5649,34771</c:v>
                  </c:pt>
                  <c:pt idx="82">
                    <c:v>5502,00576</c:v>
                  </c:pt>
                  <c:pt idx="83">
                    <c:v>5357,53671</c:v>
                  </c:pt>
                  <c:pt idx="84">
                    <c:v>5215,90336</c:v>
                  </c:pt>
                  <c:pt idx="85">
                    <c:v>5077,06875</c:v>
                  </c:pt>
                  <c:pt idx="86">
                    <c:v>4940,99616</c:v>
                  </c:pt>
                  <c:pt idx="87">
                    <c:v>4807,64911</c:v>
                  </c:pt>
                  <c:pt idx="88">
                    <c:v>4676,99136</c:v>
                  </c:pt>
                  <c:pt idx="89">
                    <c:v>4548,98691</c:v>
                  </c:pt>
                  <c:pt idx="90">
                    <c:v>4423,6</c:v>
                  </c:pt>
                  <c:pt idx="91">
                    <c:v>4300,79511</c:v>
                  </c:pt>
                  <c:pt idx="92">
                    <c:v>4180,53696</c:v>
                  </c:pt>
                  <c:pt idx="93">
                    <c:v>4062,79051</c:v>
                  </c:pt>
                  <c:pt idx="94">
                    <c:v>3947,52096</c:v>
                  </c:pt>
                  <c:pt idx="95">
                    <c:v>3834,69375</c:v>
                  </c:pt>
                  <c:pt idx="96">
                    <c:v>3724,27456</c:v>
                  </c:pt>
                  <c:pt idx="97">
                    <c:v>3616,22931</c:v>
                  </c:pt>
                  <c:pt idx="98">
                    <c:v>3510,52416</c:v>
                  </c:pt>
                  <c:pt idx="99">
                    <c:v>3407,12551</c:v>
                  </c:pt>
                  <c:pt idx="100">
                    <c:v>3306</c:v>
                  </c:pt>
                  <c:pt idx="101">
                    <c:v>3207,11451</c:v>
                  </c:pt>
                  <c:pt idx="102">
                    <c:v>3110,43616</c:v>
                  </c:pt>
                  <c:pt idx="103">
                    <c:v>3015,93231</c:v>
                  </c:pt>
                  <c:pt idx="104">
                    <c:v>2923,57056</c:v>
                  </c:pt>
                  <c:pt idx="105">
                    <c:v>2833,31875</c:v>
                  </c:pt>
                  <c:pt idx="106">
                    <c:v>2745,14496</c:v>
                  </c:pt>
                  <c:pt idx="107">
                    <c:v>2659,01751</c:v>
                  </c:pt>
                  <c:pt idx="108">
                    <c:v>2574,90496</c:v>
                  </c:pt>
                  <c:pt idx="109">
                    <c:v>2492,77611</c:v>
                  </c:pt>
                  <c:pt idx="110">
                    <c:v>2412,6</c:v>
                  </c:pt>
                  <c:pt idx="111">
                    <c:v>2334,34591</c:v>
                  </c:pt>
                  <c:pt idx="112">
                    <c:v>2257,98336</c:v>
                  </c:pt>
                  <c:pt idx="113">
                    <c:v>2183,48211</c:v>
                  </c:pt>
                  <c:pt idx="114">
                    <c:v>2110,81216</c:v>
                  </c:pt>
                  <c:pt idx="115">
                    <c:v>2039,94375</c:v>
                  </c:pt>
                  <c:pt idx="116">
                    <c:v>1970,84736</c:v>
                  </c:pt>
                  <c:pt idx="117">
                    <c:v>1903,49371</c:v>
                  </c:pt>
                  <c:pt idx="118">
                    <c:v>1837,85376</c:v>
                  </c:pt>
                  <c:pt idx="119">
                    <c:v>1773,89871</c:v>
                  </c:pt>
                  <c:pt idx="120">
                    <c:v>1711,6</c:v>
                  </c:pt>
                  <c:pt idx="121">
                    <c:v>1650,92931</c:v>
                  </c:pt>
                  <c:pt idx="122">
                    <c:v>1591,85856</c:v>
                  </c:pt>
                  <c:pt idx="123">
                    <c:v>1534,35991</c:v>
                  </c:pt>
                  <c:pt idx="124">
                    <c:v>1478,40576</c:v>
                  </c:pt>
                  <c:pt idx="125">
                    <c:v>1423,96875</c:v>
                  </c:pt>
                  <c:pt idx="126">
                    <c:v>1371,02176</c:v>
                  </c:pt>
                  <c:pt idx="127">
                    <c:v>1319,53791</c:v>
                  </c:pt>
                  <c:pt idx="128">
                    <c:v>1269,49056</c:v>
                  </c:pt>
                  <c:pt idx="129">
                    <c:v>1220,85331</c:v>
                  </c:pt>
                  <c:pt idx="130">
                    <c:v>1173,6</c:v>
                  </c:pt>
                  <c:pt idx="131">
                    <c:v>1127,70471</c:v>
                  </c:pt>
                  <c:pt idx="132">
                    <c:v>1083,14176</c:v>
                  </c:pt>
                  <c:pt idx="133">
                    <c:v>1039,88571</c:v>
                  </c:pt>
                  <c:pt idx="134">
                    <c:v>997,91136</c:v>
                  </c:pt>
                  <c:pt idx="135">
                    <c:v>957,19375</c:v>
                  </c:pt>
                  <c:pt idx="136">
                    <c:v>917,70816</c:v>
                  </c:pt>
                  <c:pt idx="137">
                    <c:v>879,43011</c:v>
                  </c:pt>
                  <c:pt idx="138">
                    <c:v>842,33536</c:v>
                  </c:pt>
                  <c:pt idx="139">
                    <c:v>806,39991</c:v>
                  </c:pt>
                  <c:pt idx="140">
                    <c:v>771,6</c:v>
                  </c:pt>
                  <c:pt idx="141">
                    <c:v>737,91211</c:v>
                  </c:pt>
                  <c:pt idx="142">
                    <c:v>705,31296</c:v>
                  </c:pt>
                  <c:pt idx="143">
                    <c:v>673,77951</c:v>
                  </c:pt>
                  <c:pt idx="144">
                    <c:v>643,28896</c:v>
                  </c:pt>
                  <c:pt idx="145">
                    <c:v>613,81875</c:v>
                  </c:pt>
                  <c:pt idx="146">
                    <c:v>585,34656</c:v>
                  </c:pt>
                  <c:pt idx="147">
                    <c:v>557,85031</c:v>
                  </c:pt>
                  <c:pt idx="148">
                    <c:v>531,30816</c:v>
                  </c:pt>
                  <c:pt idx="149">
                    <c:v>505,69851</c:v>
                  </c:pt>
                  <c:pt idx="150">
                    <c:v>481</c:v>
                  </c:pt>
                  <c:pt idx="151">
                    <c:v>457,19151</c:v>
                  </c:pt>
                  <c:pt idx="152">
                    <c:v>434,25216</c:v>
                  </c:pt>
                  <c:pt idx="153">
                    <c:v>412,16131</c:v>
                  </c:pt>
                  <c:pt idx="154">
                    <c:v>390,89856</c:v>
                  </c:pt>
                  <c:pt idx="155">
                    <c:v>370,44375</c:v>
                  </c:pt>
                  <c:pt idx="156">
                    <c:v>350,77696</c:v>
                  </c:pt>
                  <c:pt idx="157">
                    <c:v>331,87851</c:v>
                  </c:pt>
                  <c:pt idx="158">
                    <c:v>313,72896</c:v>
                  </c:pt>
                  <c:pt idx="159">
                    <c:v>296,30911</c:v>
                  </c:pt>
                  <c:pt idx="160">
                    <c:v>279,6</c:v>
                  </c:pt>
                  <c:pt idx="161">
                    <c:v>263,58291</c:v>
                  </c:pt>
                  <c:pt idx="162">
                    <c:v>248,23936</c:v>
                  </c:pt>
                  <c:pt idx="163">
                    <c:v>233,55111</c:v>
                  </c:pt>
                  <c:pt idx="164">
                    <c:v>219,50016</c:v>
                  </c:pt>
                  <c:pt idx="165">
                    <c:v>206,06875</c:v>
                  </c:pt>
                  <c:pt idx="166">
                    <c:v>193,23936</c:v>
                  </c:pt>
                  <c:pt idx="167">
                    <c:v>180,99471</c:v>
                  </c:pt>
                  <c:pt idx="168">
                    <c:v>169,31776</c:v>
                  </c:pt>
                  <c:pt idx="169">
                    <c:v>158,19171</c:v>
                  </c:pt>
                  <c:pt idx="170">
                    <c:v>147,6</c:v>
                  </c:pt>
                  <c:pt idx="171">
                    <c:v>137,52631</c:v>
                  </c:pt>
                  <c:pt idx="172">
                    <c:v>127,95456</c:v>
                  </c:pt>
                  <c:pt idx="173">
                    <c:v>118,86891</c:v>
                  </c:pt>
                  <c:pt idx="174">
                    <c:v>110,25376</c:v>
                  </c:pt>
                  <c:pt idx="175">
                    <c:v>102,09375</c:v>
                  </c:pt>
                  <c:pt idx="176">
                    <c:v>94,37376</c:v>
                  </c:pt>
                  <c:pt idx="177">
                    <c:v>87,07891</c:v>
                  </c:pt>
                  <c:pt idx="178">
                    <c:v>80,19456</c:v>
                  </c:pt>
                  <c:pt idx="179">
                    <c:v>73,70631</c:v>
                  </c:pt>
                  <c:pt idx="180">
                    <c:v>67,6</c:v>
                  </c:pt>
                  <c:pt idx="181">
                    <c:v>61,86171</c:v>
                  </c:pt>
                  <c:pt idx="182">
                    <c:v>56,47776</c:v>
                  </c:pt>
                  <c:pt idx="183">
                    <c:v>51,43471</c:v>
                  </c:pt>
                  <c:pt idx="184">
                    <c:v>46,71936</c:v>
                  </c:pt>
                  <c:pt idx="185">
                    <c:v>42,31875</c:v>
                  </c:pt>
                  <c:pt idx="186">
                    <c:v>38,22016</c:v>
                  </c:pt>
                  <c:pt idx="187">
                    <c:v>34,41111</c:v>
                  </c:pt>
                  <c:pt idx="188">
                    <c:v>30,87936</c:v>
                  </c:pt>
                  <c:pt idx="189">
                    <c:v>27,61291</c:v>
                  </c:pt>
                  <c:pt idx="190">
                    <c:v>24,6</c:v>
                  </c:pt>
                  <c:pt idx="191">
                    <c:v>21,82911</c:v>
                  </c:pt>
                  <c:pt idx="192">
                    <c:v>19,28896</c:v>
                  </c:pt>
                  <c:pt idx="193">
                    <c:v>16,96851</c:v>
                  </c:pt>
                  <c:pt idx="194">
                    <c:v>14,85696</c:v>
                  </c:pt>
                  <c:pt idx="195">
                    <c:v>12,94375</c:v>
                  </c:pt>
                  <c:pt idx="196">
                    <c:v>11,21856</c:v>
                  </c:pt>
                  <c:pt idx="197">
                    <c:v>9,67131</c:v>
                  </c:pt>
                  <c:pt idx="198">
                    <c:v>8,29216</c:v>
                  </c:pt>
                  <c:pt idx="199">
                    <c:v>7,07151</c:v>
                  </c:pt>
                  <c:pt idx="200">
                    <c:v>6</c:v>
                  </c:pt>
                  <c:pt idx="201">
                    <c:v>5,06851</c:v>
                  </c:pt>
                  <c:pt idx="202">
                    <c:v>4,26816</c:v>
                  </c:pt>
                  <c:pt idx="203">
                    <c:v>3,59031</c:v>
                  </c:pt>
                  <c:pt idx="204">
                    <c:v>3,02656</c:v>
                  </c:pt>
                  <c:pt idx="205">
                    <c:v>2,56875</c:v>
                  </c:pt>
                  <c:pt idx="206">
                    <c:v>2,20896</c:v>
                  </c:pt>
                  <c:pt idx="207">
                    <c:v>1,93951</c:v>
                  </c:pt>
                  <c:pt idx="208">
                    <c:v>1,75296</c:v>
                  </c:pt>
                  <c:pt idx="209">
                    <c:v>1,64211</c:v>
                  </c:pt>
                  <c:pt idx="210">
                    <c:v>1,6</c:v>
                  </c:pt>
                  <c:pt idx="211">
                    <c:v>1,61991</c:v>
                  </c:pt>
                  <c:pt idx="212">
                    <c:v>1,69536</c:v>
                  </c:pt>
                  <c:pt idx="213">
                    <c:v>1,82011</c:v>
                  </c:pt>
                  <c:pt idx="214">
                    <c:v>1,98816</c:v>
                  </c:pt>
                  <c:pt idx="215">
                    <c:v>2,19375</c:v>
                  </c:pt>
                  <c:pt idx="216">
                    <c:v>2,43136</c:v>
                  </c:pt>
                  <c:pt idx="217">
                    <c:v>2,69571</c:v>
                  </c:pt>
                  <c:pt idx="218">
                    <c:v>2,98176</c:v>
                  </c:pt>
                  <c:pt idx="219">
                    <c:v>3,28471</c:v>
                  </c:pt>
                  <c:pt idx="220">
                    <c:v>3,6</c:v>
                  </c:pt>
                  <c:pt idx="221">
                    <c:v>3,92331</c:v>
                  </c:pt>
                  <c:pt idx="222">
                    <c:v>4,25056</c:v>
                  </c:pt>
                  <c:pt idx="223">
                    <c:v>4,57791</c:v>
                  </c:pt>
                  <c:pt idx="224">
                    <c:v>4,90176</c:v>
                  </c:pt>
                  <c:pt idx="225">
                    <c:v>5,21875</c:v>
                  </c:pt>
                  <c:pt idx="226">
                    <c:v>5,52576</c:v>
                  </c:pt>
                  <c:pt idx="227">
                    <c:v>5,81991</c:v>
                  </c:pt>
                  <c:pt idx="228">
                    <c:v>6,09856</c:v>
                  </c:pt>
                  <c:pt idx="229">
                    <c:v>6,35931</c:v>
                  </c:pt>
                  <c:pt idx="230">
                    <c:v>6,6</c:v>
                  </c:pt>
                  <c:pt idx="231">
                    <c:v>6,81871</c:v>
                  </c:pt>
                  <c:pt idx="232">
                    <c:v>7,01376</c:v>
                  </c:pt>
                  <c:pt idx="233">
                    <c:v>7,18371</c:v>
                  </c:pt>
                  <c:pt idx="234">
                    <c:v>7,32736</c:v>
                  </c:pt>
                  <c:pt idx="235">
                    <c:v>7,44375</c:v>
                  </c:pt>
                  <c:pt idx="236">
                    <c:v>7,53216</c:v>
                  </c:pt>
                  <c:pt idx="237">
                    <c:v>7,59211</c:v>
                  </c:pt>
                  <c:pt idx="238">
                    <c:v>7,62336</c:v>
                  </c:pt>
                  <c:pt idx="239">
                    <c:v>7,62591</c:v>
                  </c:pt>
                  <c:pt idx="240">
                    <c:v>7,6</c:v>
                  </c:pt>
                  <c:pt idx="241">
                    <c:v>7,54611</c:v>
                  </c:pt>
                  <c:pt idx="242">
                    <c:v>7,46496</c:v>
                  </c:pt>
                  <c:pt idx="243">
                    <c:v>7,35751</c:v>
                  </c:pt>
                  <c:pt idx="244">
                    <c:v>7,22496</c:v>
                  </c:pt>
                  <c:pt idx="245">
                    <c:v>7,06875</c:v>
                  </c:pt>
                  <c:pt idx="246">
                    <c:v>6,89056</c:v>
                  </c:pt>
                  <c:pt idx="247">
                    <c:v>6,69231</c:v>
                  </c:pt>
                  <c:pt idx="248">
                    <c:v>6,47616</c:v>
                  </c:pt>
                  <c:pt idx="249">
                    <c:v>6,24451</c:v>
                  </c:pt>
                  <c:pt idx="250">
                    <c:v>6</c:v>
                  </c:pt>
                  <c:pt idx="251">
                    <c:v>5,74551</c:v>
                  </c:pt>
                  <c:pt idx="252">
                    <c:v>5,48416</c:v>
                  </c:pt>
                  <c:pt idx="253">
                    <c:v>5,21931</c:v>
                  </c:pt>
                  <c:pt idx="254">
                    <c:v>4,95456</c:v>
                  </c:pt>
                  <c:pt idx="255">
                    <c:v>4,69375</c:v>
                  </c:pt>
                  <c:pt idx="256">
                    <c:v>4,44096</c:v>
                  </c:pt>
                  <c:pt idx="257">
                    <c:v>4,20051</c:v>
                  </c:pt>
                  <c:pt idx="258">
                    <c:v>3,97696</c:v>
                  </c:pt>
                  <c:pt idx="259">
                    <c:v>3,77511</c:v>
                  </c:pt>
                  <c:pt idx="260">
                    <c:v>3,6</c:v>
                  </c:pt>
                  <c:pt idx="261">
                    <c:v>3,45691</c:v>
                  </c:pt>
                  <c:pt idx="262">
                    <c:v>3,35136</c:v>
                  </c:pt>
                  <c:pt idx="263">
                    <c:v>3,28911</c:v>
                  </c:pt>
                  <c:pt idx="264">
                    <c:v>3,27616</c:v>
                  </c:pt>
                  <c:pt idx="265">
                    <c:v>3,31875</c:v>
                  </c:pt>
                  <c:pt idx="266">
                    <c:v>3,42336</c:v>
                  </c:pt>
                  <c:pt idx="267">
                    <c:v>3,59671</c:v>
                  </c:pt>
                  <c:pt idx="268">
                    <c:v>3,84576</c:v>
                  </c:pt>
                  <c:pt idx="269">
                    <c:v>4,17771</c:v>
                  </c:pt>
                  <c:pt idx="270">
                    <c:v>4,6</c:v>
                  </c:pt>
                  <c:pt idx="271">
                    <c:v>5,12031</c:v>
                  </c:pt>
                  <c:pt idx="272">
                    <c:v>5,74656</c:v>
                  </c:pt>
                  <c:pt idx="273">
                    <c:v>6,48691</c:v>
                  </c:pt>
                  <c:pt idx="274">
                    <c:v>7,34976</c:v>
                  </c:pt>
                  <c:pt idx="275">
                    <c:v>8,34375</c:v>
                  </c:pt>
                  <c:pt idx="276">
                    <c:v>9,47776</c:v>
                  </c:pt>
                  <c:pt idx="277">
                    <c:v>10,76091</c:v>
                  </c:pt>
                  <c:pt idx="278">
                    <c:v>12,20256</c:v>
                  </c:pt>
                  <c:pt idx="279">
                    <c:v>13,81231</c:v>
                  </c:pt>
                  <c:pt idx="280">
                    <c:v>15,6</c:v>
                  </c:pt>
                  <c:pt idx="281">
                    <c:v>17,57571</c:v>
                  </c:pt>
                  <c:pt idx="282">
                    <c:v>19,74976</c:v>
                  </c:pt>
                  <c:pt idx="283">
                    <c:v>22,13271</c:v>
                  </c:pt>
                  <c:pt idx="284">
                    <c:v>24,73536</c:v>
                  </c:pt>
                  <c:pt idx="285">
                    <c:v>27,56875</c:v>
                  </c:pt>
                  <c:pt idx="286">
                    <c:v>30,64416</c:v>
                  </c:pt>
                  <c:pt idx="287">
                    <c:v>33,97311</c:v>
                  </c:pt>
                  <c:pt idx="288">
                    <c:v>37,56736</c:v>
                  </c:pt>
                  <c:pt idx="289">
                    <c:v>41,43891</c:v>
                  </c:pt>
                  <c:pt idx="290">
                    <c:v>45,6</c:v>
                  </c:pt>
                  <c:pt idx="291">
                    <c:v>50,06311</c:v>
                  </c:pt>
                  <c:pt idx="292">
                    <c:v>54,84096</c:v>
                  </c:pt>
                  <c:pt idx="293">
                    <c:v>59,94651</c:v>
                  </c:pt>
                  <c:pt idx="294">
                    <c:v>65,39296</c:v>
                  </c:pt>
                  <c:pt idx="295">
                    <c:v>71,19375</c:v>
                  </c:pt>
                  <c:pt idx="296">
                    <c:v>77,36256</c:v>
                  </c:pt>
                  <c:pt idx="297">
                    <c:v>83,91331</c:v>
                  </c:pt>
                  <c:pt idx="298">
                    <c:v>90,86016</c:v>
                  </c:pt>
                  <c:pt idx="299">
                    <c:v>98,21751</c:v>
                  </c:pt>
                  <c:pt idx="300">
                    <c:v>106</c:v>
                  </c:pt>
                  <c:pt idx="301">
                    <c:v>114,22251</c:v>
                  </c:pt>
                  <c:pt idx="302">
                    <c:v>122,90016</c:v>
                  </c:pt>
                  <c:pt idx="303">
                    <c:v>132,04831</c:v>
                  </c:pt>
                  <c:pt idx="304">
                    <c:v>141,68256</c:v>
                  </c:pt>
                  <c:pt idx="305">
                    <c:v>151,81875</c:v>
                  </c:pt>
                  <c:pt idx="306">
                    <c:v>162,47296</c:v>
                  </c:pt>
                  <c:pt idx="307">
                    <c:v>173,66151</c:v>
                  </c:pt>
                  <c:pt idx="308">
                    <c:v>185,40096</c:v>
                  </c:pt>
                  <c:pt idx="309">
                    <c:v>197,70811</c:v>
                  </c:pt>
                  <c:pt idx="310">
                    <c:v>210,6</c:v>
                  </c:pt>
                  <c:pt idx="311">
                    <c:v>224,09391</c:v>
                  </c:pt>
                  <c:pt idx="312">
                    <c:v>238,20736</c:v>
                  </c:pt>
                  <c:pt idx="313">
                    <c:v>252,95811</c:v>
                  </c:pt>
                  <c:pt idx="314">
                    <c:v>268,36416</c:v>
                  </c:pt>
                  <c:pt idx="315">
                    <c:v>284,44375</c:v>
                  </c:pt>
                  <c:pt idx="316">
                    <c:v>301,21536</c:v>
                  </c:pt>
                  <c:pt idx="317">
                    <c:v>318,69771</c:v>
                  </c:pt>
                  <c:pt idx="318">
                    <c:v>336,90976</c:v>
                  </c:pt>
                  <c:pt idx="319">
                    <c:v>355,87071</c:v>
                  </c:pt>
                  <c:pt idx="320">
                    <c:v>375,6</c:v>
                  </c:pt>
                  <c:pt idx="321">
                    <c:v>396,11731</c:v>
                  </c:pt>
                  <c:pt idx="322">
                    <c:v>417,44256</c:v>
                  </c:pt>
                  <c:pt idx="323">
                    <c:v>439,59591</c:v>
                  </c:pt>
                  <c:pt idx="324">
                    <c:v>462,59776</c:v>
                  </c:pt>
                  <c:pt idx="325">
                    <c:v>486,46875</c:v>
                  </c:pt>
                  <c:pt idx="326">
                    <c:v>511,22976</c:v>
                  </c:pt>
                  <c:pt idx="327">
                    <c:v>536,90191</c:v>
                  </c:pt>
                  <c:pt idx="328">
                    <c:v>563,50656</c:v>
                  </c:pt>
                  <c:pt idx="329">
                    <c:v>591,06531</c:v>
                  </c:pt>
                  <c:pt idx="330">
                    <c:v>619,6</c:v>
                  </c:pt>
                  <c:pt idx="331">
                    <c:v>649,13271</c:v>
                  </c:pt>
                  <c:pt idx="332">
                    <c:v>679,68576</c:v>
                  </c:pt>
                  <c:pt idx="333">
                    <c:v>711,28171</c:v>
                  </c:pt>
                  <c:pt idx="334">
                    <c:v>743,94336</c:v>
                  </c:pt>
                  <c:pt idx="335">
                    <c:v>777,69375</c:v>
                  </c:pt>
                  <c:pt idx="336">
                    <c:v>812,55616</c:v>
                  </c:pt>
                  <c:pt idx="337">
                    <c:v>848,55411</c:v>
                  </c:pt>
                  <c:pt idx="338">
                    <c:v>885,71136</c:v>
                  </c:pt>
                  <c:pt idx="339">
                    <c:v>924,05191</c:v>
                  </c:pt>
                  <c:pt idx="340">
                    <c:v>963,6</c:v>
                  </c:pt>
                  <c:pt idx="341">
                    <c:v>1004,38011</c:v>
                  </c:pt>
                  <c:pt idx="342">
                    <c:v>1046,41696</c:v>
                  </c:pt>
                  <c:pt idx="343">
                    <c:v>1089,73551</c:v>
                  </c:pt>
                  <c:pt idx="344">
                    <c:v>1134,36096</c:v>
                  </c:pt>
                  <c:pt idx="345">
                    <c:v>1180,31875</c:v>
                  </c:pt>
                  <c:pt idx="346">
                    <c:v>1227,63456</c:v>
                  </c:pt>
                  <c:pt idx="347">
                    <c:v>1276,33431</c:v>
                  </c:pt>
                  <c:pt idx="348">
                    <c:v>1326,44416</c:v>
                  </c:pt>
                  <c:pt idx="349">
                    <c:v>1377,99051</c:v>
                  </c:pt>
                  <c:pt idx="350">
                    <c:v>1431</c:v>
                  </c:pt>
                  <c:pt idx="351">
                    <c:v>1485,49951</c:v>
                  </c:pt>
                  <c:pt idx="352">
                    <c:v>1541,51616</c:v>
                  </c:pt>
                  <c:pt idx="353">
                    <c:v>1599,07731</c:v>
                  </c:pt>
                  <c:pt idx="354">
                    <c:v>1658,21056</c:v>
                  </c:pt>
                  <c:pt idx="355">
                    <c:v>1718,94375</c:v>
                  </c:pt>
                  <c:pt idx="356">
                    <c:v>1781,30496</c:v>
                  </c:pt>
                  <c:pt idx="357">
                    <c:v>1845,32251</c:v>
                  </c:pt>
                  <c:pt idx="358">
                    <c:v>1911,02496</c:v>
                  </c:pt>
                  <c:pt idx="359">
                    <c:v>1978,44111</c:v>
                  </c:pt>
                  <c:pt idx="360">
                    <c:v>2047,6</c:v>
                  </c:pt>
                  <c:pt idx="361">
                    <c:v>2118,53091</c:v>
                  </c:pt>
                  <c:pt idx="362">
                    <c:v>2191,26336</c:v>
                  </c:pt>
                  <c:pt idx="363">
                    <c:v>2265,82711</c:v>
                  </c:pt>
                  <c:pt idx="364">
                    <c:v>2342,25216</c:v>
                  </c:pt>
                  <c:pt idx="365">
                    <c:v>2420,56875</c:v>
                  </c:pt>
                  <c:pt idx="366">
                    <c:v>2500,80736</c:v>
                  </c:pt>
                  <c:pt idx="367">
                    <c:v>2582,99871</c:v>
                  </c:pt>
                  <c:pt idx="368">
                    <c:v>2667,17376</c:v>
                  </c:pt>
                  <c:pt idx="369">
                    <c:v>2753,36371</c:v>
                  </c:pt>
                  <c:pt idx="370">
                    <c:v>2841,6</c:v>
                  </c:pt>
                  <c:pt idx="371">
                    <c:v>2931,91431</c:v>
                  </c:pt>
                  <c:pt idx="372">
                    <c:v>3024,33856</c:v>
                  </c:pt>
                  <c:pt idx="373">
                    <c:v>3118,90491</c:v>
                  </c:pt>
                  <c:pt idx="374">
                    <c:v>3215,64576</c:v>
                  </c:pt>
                  <c:pt idx="375">
                    <c:v>3314,59375</c:v>
                  </c:pt>
                  <c:pt idx="376">
                    <c:v>3415,78176</c:v>
                  </c:pt>
                  <c:pt idx="377">
                    <c:v>3519,24291</c:v>
                  </c:pt>
                  <c:pt idx="378">
                    <c:v>3625,01056</c:v>
                  </c:pt>
                  <c:pt idx="379">
                    <c:v>3733,11831</c:v>
                  </c:pt>
                  <c:pt idx="380">
                    <c:v>3843,6</c:v>
                  </c:pt>
                  <c:pt idx="381">
                    <c:v>3956,48971</c:v>
                  </c:pt>
                  <c:pt idx="382">
                    <c:v>4071,82176</c:v>
                  </c:pt>
                  <c:pt idx="383">
                    <c:v>4189,63071</c:v>
                  </c:pt>
                  <c:pt idx="384">
                    <c:v>4309,95136</c:v>
                  </c:pt>
                  <c:pt idx="385">
                    <c:v>4432,81875</c:v>
                  </c:pt>
                  <c:pt idx="386">
                    <c:v>4558,26816</c:v>
                  </c:pt>
                  <c:pt idx="387">
                    <c:v>4686,33511</c:v>
                  </c:pt>
                  <c:pt idx="388">
                    <c:v>4817,05536</c:v>
                  </c:pt>
                  <c:pt idx="389">
                    <c:v>4950,46491</c:v>
                  </c:pt>
                  <c:pt idx="390">
                    <c:v>5086,6</c:v>
                  </c:pt>
                  <c:pt idx="391">
                    <c:v>5225,49711</c:v>
                  </c:pt>
                  <c:pt idx="392">
                    <c:v>5367,19296</c:v>
                  </c:pt>
                  <c:pt idx="393">
                    <c:v>5511,72451</c:v>
                  </c:pt>
                  <c:pt idx="394">
                    <c:v>5659,12896</c:v>
                  </c:pt>
                  <c:pt idx="395">
                    <c:v>5809,44375</c:v>
                  </c:pt>
                  <c:pt idx="396">
                    <c:v>5962,70656</c:v>
                  </c:pt>
                  <c:pt idx="397">
                    <c:v>6118,95531</c:v>
                  </c:pt>
                  <c:pt idx="398">
                    <c:v>6278,22816</c:v>
                  </c:pt>
                  <c:pt idx="399">
                    <c:v>6440,56351</c:v>
                  </c:pt>
                  <c:pt idx="400">
                    <c:v>6606</c:v>
                  </c:pt>
                </c:lvl>
                <c:lvl>
                  <c:pt idx="0">
                    <c:v>-20</c:v>
                  </c:pt>
                  <c:pt idx="1">
                    <c:v>-19,9</c:v>
                  </c:pt>
                  <c:pt idx="2">
                    <c:v>-19,8</c:v>
                  </c:pt>
                  <c:pt idx="3">
                    <c:v>-19,7</c:v>
                  </c:pt>
                  <c:pt idx="4">
                    <c:v>-19,6</c:v>
                  </c:pt>
                  <c:pt idx="5">
                    <c:v>-19,5</c:v>
                  </c:pt>
                  <c:pt idx="6">
                    <c:v>-19,4</c:v>
                  </c:pt>
                  <c:pt idx="7">
                    <c:v>-19,3</c:v>
                  </c:pt>
                  <c:pt idx="8">
                    <c:v>-19,2</c:v>
                  </c:pt>
                  <c:pt idx="9">
                    <c:v>-19,1</c:v>
                  </c:pt>
                  <c:pt idx="10">
                    <c:v>-19</c:v>
                  </c:pt>
                  <c:pt idx="11">
                    <c:v>-18,9</c:v>
                  </c:pt>
                  <c:pt idx="12">
                    <c:v>-18,8</c:v>
                  </c:pt>
                  <c:pt idx="13">
                    <c:v>-18,7</c:v>
                  </c:pt>
                  <c:pt idx="14">
                    <c:v>-18,6</c:v>
                  </c:pt>
                  <c:pt idx="15">
                    <c:v>-18,5</c:v>
                  </c:pt>
                  <c:pt idx="16">
                    <c:v>-18,4</c:v>
                  </c:pt>
                  <c:pt idx="17">
                    <c:v>-18,3</c:v>
                  </c:pt>
                  <c:pt idx="18">
                    <c:v>-18,2</c:v>
                  </c:pt>
                  <c:pt idx="19">
                    <c:v>-18,1</c:v>
                  </c:pt>
                  <c:pt idx="20">
                    <c:v>-18</c:v>
                  </c:pt>
                  <c:pt idx="21">
                    <c:v>-17,9</c:v>
                  </c:pt>
                  <c:pt idx="22">
                    <c:v>-17,8</c:v>
                  </c:pt>
                  <c:pt idx="23">
                    <c:v>-17,7</c:v>
                  </c:pt>
                  <c:pt idx="24">
                    <c:v>-17,6</c:v>
                  </c:pt>
                  <c:pt idx="25">
                    <c:v>-17,5</c:v>
                  </c:pt>
                  <c:pt idx="26">
                    <c:v>-17,4</c:v>
                  </c:pt>
                  <c:pt idx="27">
                    <c:v>-17,3</c:v>
                  </c:pt>
                  <c:pt idx="28">
                    <c:v>-17,2</c:v>
                  </c:pt>
                  <c:pt idx="29">
                    <c:v>-17,1</c:v>
                  </c:pt>
                  <c:pt idx="30">
                    <c:v>-17</c:v>
                  </c:pt>
                  <c:pt idx="31">
                    <c:v>-16,9</c:v>
                  </c:pt>
                  <c:pt idx="32">
                    <c:v>-16,8</c:v>
                  </c:pt>
                  <c:pt idx="33">
                    <c:v>-16,7</c:v>
                  </c:pt>
                  <c:pt idx="34">
                    <c:v>-16,6</c:v>
                  </c:pt>
                  <c:pt idx="35">
                    <c:v>-16,5</c:v>
                  </c:pt>
                  <c:pt idx="36">
                    <c:v>-16,4</c:v>
                  </c:pt>
                  <c:pt idx="37">
                    <c:v>-16,3</c:v>
                  </c:pt>
                  <c:pt idx="38">
                    <c:v>-16,2</c:v>
                  </c:pt>
                  <c:pt idx="39">
                    <c:v>-16,1</c:v>
                  </c:pt>
                  <c:pt idx="40">
                    <c:v>-16</c:v>
                  </c:pt>
                  <c:pt idx="41">
                    <c:v>-15,9</c:v>
                  </c:pt>
                  <c:pt idx="42">
                    <c:v>-15,8</c:v>
                  </c:pt>
                  <c:pt idx="43">
                    <c:v>-15,7</c:v>
                  </c:pt>
                  <c:pt idx="44">
                    <c:v>-15,6</c:v>
                  </c:pt>
                  <c:pt idx="45">
                    <c:v>-15,5</c:v>
                  </c:pt>
                  <c:pt idx="46">
                    <c:v>-15,4</c:v>
                  </c:pt>
                  <c:pt idx="47">
                    <c:v>-15,3</c:v>
                  </c:pt>
                  <c:pt idx="48">
                    <c:v>-15,2</c:v>
                  </c:pt>
                  <c:pt idx="49">
                    <c:v>-15,1</c:v>
                  </c:pt>
                  <c:pt idx="50">
                    <c:v>-15</c:v>
                  </c:pt>
                  <c:pt idx="51">
                    <c:v>-14,9</c:v>
                  </c:pt>
                  <c:pt idx="52">
                    <c:v>-14,8</c:v>
                  </c:pt>
                  <c:pt idx="53">
                    <c:v>-14,7</c:v>
                  </c:pt>
                  <c:pt idx="54">
                    <c:v>-14,6</c:v>
                  </c:pt>
                  <c:pt idx="55">
                    <c:v>-14,5</c:v>
                  </c:pt>
                  <c:pt idx="56">
                    <c:v>-14,4</c:v>
                  </c:pt>
                  <c:pt idx="57">
                    <c:v>-14,3</c:v>
                  </c:pt>
                  <c:pt idx="58">
                    <c:v>-14,2</c:v>
                  </c:pt>
                  <c:pt idx="59">
                    <c:v>-14,1</c:v>
                  </c:pt>
                  <c:pt idx="60">
                    <c:v>-14</c:v>
                  </c:pt>
                  <c:pt idx="61">
                    <c:v>-13,9</c:v>
                  </c:pt>
                  <c:pt idx="62">
                    <c:v>-13,8</c:v>
                  </c:pt>
                  <c:pt idx="63">
                    <c:v>-13,7</c:v>
                  </c:pt>
                  <c:pt idx="64">
                    <c:v>-13,6</c:v>
                  </c:pt>
                  <c:pt idx="65">
                    <c:v>-13,5</c:v>
                  </c:pt>
                  <c:pt idx="66">
                    <c:v>-13,4</c:v>
                  </c:pt>
                  <c:pt idx="67">
                    <c:v>-13,3</c:v>
                  </c:pt>
                  <c:pt idx="68">
                    <c:v>-13,2</c:v>
                  </c:pt>
                  <c:pt idx="69">
                    <c:v>-13,1</c:v>
                  </c:pt>
                  <c:pt idx="70">
                    <c:v>-13</c:v>
                  </c:pt>
                  <c:pt idx="71">
                    <c:v>-12,9</c:v>
                  </c:pt>
                  <c:pt idx="72">
                    <c:v>-12,8</c:v>
                  </c:pt>
                  <c:pt idx="73">
                    <c:v>-12,7</c:v>
                  </c:pt>
                  <c:pt idx="74">
                    <c:v>-12,6</c:v>
                  </c:pt>
                  <c:pt idx="75">
                    <c:v>-12,5</c:v>
                  </c:pt>
                  <c:pt idx="76">
                    <c:v>-12,4</c:v>
                  </c:pt>
                  <c:pt idx="77">
                    <c:v>-12,3</c:v>
                  </c:pt>
                  <c:pt idx="78">
                    <c:v>-12,2</c:v>
                  </c:pt>
                  <c:pt idx="79">
                    <c:v>-12,1</c:v>
                  </c:pt>
                  <c:pt idx="80">
                    <c:v>-12</c:v>
                  </c:pt>
                  <c:pt idx="81">
                    <c:v>-11,9</c:v>
                  </c:pt>
                  <c:pt idx="82">
                    <c:v>-11,8</c:v>
                  </c:pt>
                  <c:pt idx="83">
                    <c:v>-11,7</c:v>
                  </c:pt>
                  <c:pt idx="84">
                    <c:v>-11,6</c:v>
                  </c:pt>
                  <c:pt idx="85">
                    <c:v>-11,5</c:v>
                  </c:pt>
                  <c:pt idx="86">
                    <c:v>-11,4</c:v>
                  </c:pt>
                  <c:pt idx="87">
                    <c:v>-11,3</c:v>
                  </c:pt>
                  <c:pt idx="88">
                    <c:v>-11,2</c:v>
                  </c:pt>
                  <c:pt idx="89">
                    <c:v>-11,1</c:v>
                  </c:pt>
                  <c:pt idx="90">
                    <c:v>-11</c:v>
                  </c:pt>
                  <c:pt idx="91">
                    <c:v>-10,9</c:v>
                  </c:pt>
                  <c:pt idx="92">
                    <c:v>-10,8</c:v>
                  </c:pt>
                  <c:pt idx="93">
                    <c:v>-10,7</c:v>
                  </c:pt>
                  <c:pt idx="94">
                    <c:v>-10,6</c:v>
                  </c:pt>
                  <c:pt idx="95">
                    <c:v>-10,5</c:v>
                  </c:pt>
                  <c:pt idx="96">
                    <c:v>-10,4</c:v>
                  </c:pt>
                  <c:pt idx="97">
                    <c:v>-10,3</c:v>
                  </c:pt>
                  <c:pt idx="98">
                    <c:v>-10,2</c:v>
                  </c:pt>
                  <c:pt idx="99">
                    <c:v>-10,1</c:v>
                  </c:pt>
                  <c:pt idx="100">
                    <c:v>-10</c:v>
                  </c:pt>
                  <c:pt idx="101">
                    <c:v>-9,9</c:v>
                  </c:pt>
                  <c:pt idx="102">
                    <c:v>-9,8</c:v>
                  </c:pt>
                  <c:pt idx="103">
                    <c:v>-9,7</c:v>
                  </c:pt>
                  <c:pt idx="104">
                    <c:v>-9,6</c:v>
                  </c:pt>
                  <c:pt idx="105">
                    <c:v>-9,5</c:v>
                  </c:pt>
                  <c:pt idx="106">
                    <c:v>-9,4</c:v>
                  </c:pt>
                  <c:pt idx="107">
                    <c:v>-9,3</c:v>
                  </c:pt>
                  <c:pt idx="108">
                    <c:v>-9,2</c:v>
                  </c:pt>
                  <c:pt idx="109">
                    <c:v>-9,1</c:v>
                  </c:pt>
                  <c:pt idx="110">
                    <c:v>-9</c:v>
                  </c:pt>
                  <c:pt idx="111">
                    <c:v>-8,9</c:v>
                  </c:pt>
                  <c:pt idx="112">
                    <c:v>-8,8</c:v>
                  </c:pt>
                  <c:pt idx="113">
                    <c:v>-8,7</c:v>
                  </c:pt>
                  <c:pt idx="114">
                    <c:v>-8,6</c:v>
                  </c:pt>
                  <c:pt idx="115">
                    <c:v>-8,5</c:v>
                  </c:pt>
                  <c:pt idx="116">
                    <c:v>-8,4</c:v>
                  </c:pt>
                  <c:pt idx="117">
                    <c:v>-8,3</c:v>
                  </c:pt>
                  <c:pt idx="118">
                    <c:v>-8,2</c:v>
                  </c:pt>
                  <c:pt idx="119">
                    <c:v>-8,1</c:v>
                  </c:pt>
                  <c:pt idx="120">
                    <c:v>-8</c:v>
                  </c:pt>
                  <c:pt idx="121">
                    <c:v>-7,9</c:v>
                  </c:pt>
                  <c:pt idx="122">
                    <c:v>-7,8</c:v>
                  </c:pt>
                  <c:pt idx="123">
                    <c:v>-7,7</c:v>
                  </c:pt>
                  <c:pt idx="124">
                    <c:v>-7,6</c:v>
                  </c:pt>
                  <c:pt idx="125">
                    <c:v>-7,5</c:v>
                  </c:pt>
                  <c:pt idx="126">
                    <c:v>-7,4</c:v>
                  </c:pt>
                  <c:pt idx="127">
                    <c:v>-7,3</c:v>
                  </c:pt>
                  <c:pt idx="128">
                    <c:v>-7,2</c:v>
                  </c:pt>
                  <c:pt idx="129">
                    <c:v>-7,1</c:v>
                  </c:pt>
                  <c:pt idx="130">
                    <c:v>-7</c:v>
                  </c:pt>
                  <c:pt idx="131">
                    <c:v>-6,9</c:v>
                  </c:pt>
                  <c:pt idx="132">
                    <c:v>-6,8</c:v>
                  </c:pt>
                  <c:pt idx="133">
                    <c:v>-6,7</c:v>
                  </c:pt>
                  <c:pt idx="134">
                    <c:v>-6,6</c:v>
                  </c:pt>
                  <c:pt idx="135">
                    <c:v>-6,5</c:v>
                  </c:pt>
                  <c:pt idx="136">
                    <c:v>-6,4</c:v>
                  </c:pt>
                  <c:pt idx="137">
                    <c:v>-6,3</c:v>
                  </c:pt>
                  <c:pt idx="138">
                    <c:v>-6,2</c:v>
                  </c:pt>
                  <c:pt idx="139">
                    <c:v>-6,1</c:v>
                  </c:pt>
                  <c:pt idx="140">
                    <c:v>-6</c:v>
                  </c:pt>
                  <c:pt idx="141">
                    <c:v>-5,9</c:v>
                  </c:pt>
                  <c:pt idx="142">
                    <c:v>-5,8</c:v>
                  </c:pt>
                  <c:pt idx="143">
                    <c:v>-5,7</c:v>
                  </c:pt>
                  <c:pt idx="144">
                    <c:v>-5,6</c:v>
                  </c:pt>
                  <c:pt idx="145">
                    <c:v>-5,5</c:v>
                  </c:pt>
                  <c:pt idx="146">
                    <c:v>-5,4</c:v>
                  </c:pt>
                  <c:pt idx="147">
                    <c:v>-5,3</c:v>
                  </c:pt>
                  <c:pt idx="148">
                    <c:v>-5,2</c:v>
                  </c:pt>
                  <c:pt idx="149">
                    <c:v>-5,1</c:v>
                  </c:pt>
                  <c:pt idx="150">
                    <c:v>-5</c:v>
                  </c:pt>
                  <c:pt idx="151">
                    <c:v>-4,9</c:v>
                  </c:pt>
                  <c:pt idx="152">
                    <c:v>-4,8</c:v>
                  </c:pt>
                  <c:pt idx="153">
                    <c:v>-4,7</c:v>
                  </c:pt>
                  <c:pt idx="154">
                    <c:v>-4,6</c:v>
                  </c:pt>
                  <c:pt idx="155">
                    <c:v>-4,5</c:v>
                  </c:pt>
                  <c:pt idx="156">
                    <c:v>-4,4</c:v>
                  </c:pt>
                  <c:pt idx="157">
                    <c:v>-4,3</c:v>
                  </c:pt>
                  <c:pt idx="158">
                    <c:v>-4,2</c:v>
                  </c:pt>
                  <c:pt idx="159">
                    <c:v>-4,1</c:v>
                  </c:pt>
                  <c:pt idx="160">
                    <c:v>-4</c:v>
                  </c:pt>
                  <c:pt idx="161">
                    <c:v>-3,9</c:v>
                  </c:pt>
                  <c:pt idx="162">
                    <c:v>-3,8</c:v>
                  </c:pt>
                  <c:pt idx="163">
                    <c:v>-3,7</c:v>
                  </c:pt>
                  <c:pt idx="164">
                    <c:v>-3,6</c:v>
                  </c:pt>
                  <c:pt idx="165">
                    <c:v>-3,5</c:v>
                  </c:pt>
                  <c:pt idx="166">
                    <c:v>-3,4</c:v>
                  </c:pt>
                  <c:pt idx="167">
                    <c:v>-3,3</c:v>
                  </c:pt>
                  <c:pt idx="168">
                    <c:v>-3,2</c:v>
                  </c:pt>
                  <c:pt idx="169">
                    <c:v>-3,1</c:v>
                  </c:pt>
                  <c:pt idx="170">
                    <c:v>-3</c:v>
                  </c:pt>
                  <c:pt idx="171">
                    <c:v>-2,9</c:v>
                  </c:pt>
                  <c:pt idx="172">
                    <c:v>-2,8</c:v>
                  </c:pt>
                  <c:pt idx="173">
                    <c:v>-2,7</c:v>
                  </c:pt>
                  <c:pt idx="174">
                    <c:v>-2,6</c:v>
                  </c:pt>
                  <c:pt idx="175">
                    <c:v>-2,5</c:v>
                  </c:pt>
                  <c:pt idx="176">
                    <c:v>-2,4</c:v>
                  </c:pt>
                  <c:pt idx="177">
                    <c:v>-2,3</c:v>
                  </c:pt>
                  <c:pt idx="178">
                    <c:v>-2,2</c:v>
                  </c:pt>
                  <c:pt idx="179">
                    <c:v>-2,1</c:v>
                  </c:pt>
                  <c:pt idx="180">
                    <c:v>-2</c:v>
                  </c:pt>
                  <c:pt idx="181">
                    <c:v>-1,9</c:v>
                  </c:pt>
                  <c:pt idx="182">
                    <c:v>-1,8</c:v>
                  </c:pt>
                  <c:pt idx="183">
                    <c:v>-1,7</c:v>
                  </c:pt>
                  <c:pt idx="184">
                    <c:v>-1,6</c:v>
                  </c:pt>
                  <c:pt idx="185">
                    <c:v>-1,5</c:v>
                  </c:pt>
                  <c:pt idx="186">
                    <c:v>-1,4</c:v>
                  </c:pt>
                  <c:pt idx="187">
                    <c:v>-1,3</c:v>
                  </c:pt>
                  <c:pt idx="188">
                    <c:v>-1,2</c:v>
                  </c:pt>
                  <c:pt idx="189">
                    <c:v>-1,1</c:v>
                  </c:pt>
                  <c:pt idx="190">
                    <c:v>-1</c:v>
                  </c:pt>
                  <c:pt idx="191">
                    <c:v>-0,9</c:v>
                  </c:pt>
                  <c:pt idx="192">
                    <c:v>-0,8</c:v>
                  </c:pt>
                  <c:pt idx="193">
                    <c:v>-0,7</c:v>
                  </c:pt>
                  <c:pt idx="194">
                    <c:v>-0,6</c:v>
                  </c:pt>
                  <c:pt idx="195">
                    <c:v>-0,5</c:v>
                  </c:pt>
                  <c:pt idx="196">
                    <c:v>-0,4</c:v>
                  </c:pt>
                  <c:pt idx="197">
                    <c:v>-0,3</c:v>
                  </c:pt>
                  <c:pt idx="198">
                    <c:v>-0,2</c:v>
                  </c:pt>
                  <c:pt idx="199">
                    <c:v>-0,1</c:v>
                  </c:pt>
                  <c:pt idx="200">
                    <c:v>0</c:v>
                  </c:pt>
                  <c:pt idx="201">
                    <c:v>0,1</c:v>
                  </c:pt>
                  <c:pt idx="202">
                    <c:v>0,2</c:v>
                  </c:pt>
                  <c:pt idx="203">
                    <c:v>0,3</c:v>
                  </c:pt>
                  <c:pt idx="204">
                    <c:v>0,4</c:v>
                  </c:pt>
                  <c:pt idx="205">
                    <c:v>0,5</c:v>
                  </c:pt>
                  <c:pt idx="206">
                    <c:v>0,6</c:v>
                  </c:pt>
                  <c:pt idx="207">
                    <c:v>0,7</c:v>
                  </c:pt>
                  <c:pt idx="208">
                    <c:v>0,8</c:v>
                  </c:pt>
                  <c:pt idx="209">
                    <c:v>0,9</c:v>
                  </c:pt>
                  <c:pt idx="210">
                    <c:v>1</c:v>
                  </c:pt>
                  <c:pt idx="211">
                    <c:v>1,1</c:v>
                  </c:pt>
                  <c:pt idx="212">
                    <c:v>1,2</c:v>
                  </c:pt>
                  <c:pt idx="213">
                    <c:v>1,3</c:v>
                  </c:pt>
                  <c:pt idx="214">
                    <c:v>1,4</c:v>
                  </c:pt>
                  <c:pt idx="215">
                    <c:v>1,5</c:v>
                  </c:pt>
                  <c:pt idx="216">
                    <c:v>1,6</c:v>
                  </c:pt>
                  <c:pt idx="217">
                    <c:v>1,7</c:v>
                  </c:pt>
                  <c:pt idx="218">
                    <c:v>1,8</c:v>
                  </c:pt>
                  <c:pt idx="219">
                    <c:v>1,9</c:v>
                  </c:pt>
                  <c:pt idx="220">
                    <c:v>2</c:v>
                  </c:pt>
                  <c:pt idx="221">
                    <c:v>2,1</c:v>
                  </c:pt>
                  <c:pt idx="222">
                    <c:v>2,2</c:v>
                  </c:pt>
                  <c:pt idx="223">
                    <c:v>2,3</c:v>
                  </c:pt>
                  <c:pt idx="224">
                    <c:v>2,4</c:v>
                  </c:pt>
                  <c:pt idx="225">
                    <c:v>2,5</c:v>
                  </c:pt>
                  <c:pt idx="226">
                    <c:v>2,6</c:v>
                  </c:pt>
                  <c:pt idx="227">
                    <c:v>2,7</c:v>
                  </c:pt>
                  <c:pt idx="228">
                    <c:v>2,8</c:v>
                  </c:pt>
                  <c:pt idx="229">
                    <c:v>2,9</c:v>
                  </c:pt>
                  <c:pt idx="230">
                    <c:v>3</c:v>
                  </c:pt>
                  <c:pt idx="231">
                    <c:v>3,1</c:v>
                  </c:pt>
                  <c:pt idx="232">
                    <c:v>3,2</c:v>
                  </c:pt>
                  <c:pt idx="233">
                    <c:v>3,3</c:v>
                  </c:pt>
                  <c:pt idx="234">
                    <c:v>3,4</c:v>
                  </c:pt>
                  <c:pt idx="235">
                    <c:v>3,5</c:v>
                  </c:pt>
                  <c:pt idx="236">
                    <c:v>3,6</c:v>
                  </c:pt>
                  <c:pt idx="237">
                    <c:v>3,7</c:v>
                  </c:pt>
                  <c:pt idx="238">
                    <c:v>3,8</c:v>
                  </c:pt>
                  <c:pt idx="239">
                    <c:v>3,9</c:v>
                  </c:pt>
                  <c:pt idx="240">
                    <c:v>4</c:v>
                  </c:pt>
                  <c:pt idx="241">
                    <c:v>4,1</c:v>
                  </c:pt>
                  <c:pt idx="242">
                    <c:v>4,2</c:v>
                  </c:pt>
                  <c:pt idx="243">
                    <c:v>4,3</c:v>
                  </c:pt>
                  <c:pt idx="244">
                    <c:v>4,4</c:v>
                  </c:pt>
                  <c:pt idx="245">
                    <c:v>4,5</c:v>
                  </c:pt>
                  <c:pt idx="246">
                    <c:v>4,6</c:v>
                  </c:pt>
                  <c:pt idx="247">
                    <c:v>4,7</c:v>
                  </c:pt>
                  <c:pt idx="248">
                    <c:v>4,8</c:v>
                  </c:pt>
                  <c:pt idx="249">
                    <c:v>4,9</c:v>
                  </c:pt>
                  <c:pt idx="250">
                    <c:v>5</c:v>
                  </c:pt>
                  <c:pt idx="251">
                    <c:v>5,1</c:v>
                  </c:pt>
                  <c:pt idx="252">
                    <c:v>5,2</c:v>
                  </c:pt>
                  <c:pt idx="253">
                    <c:v>5,3</c:v>
                  </c:pt>
                  <c:pt idx="254">
                    <c:v>5,4</c:v>
                  </c:pt>
                  <c:pt idx="255">
                    <c:v>5,5</c:v>
                  </c:pt>
                  <c:pt idx="256">
                    <c:v>5,6</c:v>
                  </c:pt>
                  <c:pt idx="257">
                    <c:v>5,7</c:v>
                  </c:pt>
                  <c:pt idx="258">
                    <c:v>5,8</c:v>
                  </c:pt>
                  <c:pt idx="259">
                    <c:v>5,9</c:v>
                  </c:pt>
                  <c:pt idx="260">
                    <c:v>6</c:v>
                  </c:pt>
                  <c:pt idx="261">
                    <c:v>6,1</c:v>
                  </c:pt>
                  <c:pt idx="262">
                    <c:v>6,2</c:v>
                  </c:pt>
                  <c:pt idx="263">
                    <c:v>6,3</c:v>
                  </c:pt>
                  <c:pt idx="264">
                    <c:v>6,4</c:v>
                  </c:pt>
                  <c:pt idx="265">
                    <c:v>6,5</c:v>
                  </c:pt>
                  <c:pt idx="266">
                    <c:v>6,6</c:v>
                  </c:pt>
                  <c:pt idx="267">
                    <c:v>6,7</c:v>
                  </c:pt>
                  <c:pt idx="268">
                    <c:v>6,8</c:v>
                  </c:pt>
                  <c:pt idx="269">
                    <c:v>6,9</c:v>
                  </c:pt>
                  <c:pt idx="270">
                    <c:v>7</c:v>
                  </c:pt>
                  <c:pt idx="271">
                    <c:v>7,1</c:v>
                  </c:pt>
                  <c:pt idx="272">
                    <c:v>7,2</c:v>
                  </c:pt>
                  <c:pt idx="273">
                    <c:v>7,3</c:v>
                  </c:pt>
                  <c:pt idx="274">
                    <c:v>7,4</c:v>
                  </c:pt>
                  <c:pt idx="275">
                    <c:v>7,5</c:v>
                  </c:pt>
                  <c:pt idx="276">
                    <c:v>7,6</c:v>
                  </c:pt>
                  <c:pt idx="277">
                    <c:v>7,7</c:v>
                  </c:pt>
                  <c:pt idx="278">
                    <c:v>7,8</c:v>
                  </c:pt>
                  <c:pt idx="279">
                    <c:v>7,9</c:v>
                  </c:pt>
                  <c:pt idx="280">
                    <c:v>8</c:v>
                  </c:pt>
                  <c:pt idx="281">
                    <c:v>8,1</c:v>
                  </c:pt>
                  <c:pt idx="282">
                    <c:v>8,2</c:v>
                  </c:pt>
                  <c:pt idx="283">
                    <c:v>8,3</c:v>
                  </c:pt>
                  <c:pt idx="284">
                    <c:v>8,4</c:v>
                  </c:pt>
                  <c:pt idx="285">
                    <c:v>8,5</c:v>
                  </c:pt>
                  <c:pt idx="286">
                    <c:v>8,6</c:v>
                  </c:pt>
                  <c:pt idx="287">
                    <c:v>8,7</c:v>
                  </c:pt>
                  <c:pt idx="288">
                    <c:v>8,8</c:v>
                  </c:pt>
                  <c:pt idx="289">
                    <c:v>8,9</c:v>
                  </c:pt>
                  <c:pt idx="290">
                    <c:v>9</c:v>
                  </c:pt>
                  <c:pt idx="291">
                    <c:v>9,1</c:v>
                  </c:pt>
                  <c:pt idx="292">
                    <c:v>9,2</c:v>
                  </c:pt>
                  <c:pt idx="293">
                    <c:v>9,3</c:v>
                  </c:pt>
                  <c:pt idx="294">
                    <c:v>9,4</c:v>
                  </c:pt>
                  <c:pt idx="295">
                    <c:v>9,5</c:v>
                  </c:pt>
                  <c:pt idx="296">
                    <c:v>9,6</c:v>
                  </c:pt>
                  <c:pt idx="297">
                    <c:v>9,7</c:v>
                  </c:pt>
                  <c:pt idx="298">
                    <c:v>9,8</c:v>
                  </c:pt>
                  <c:pt idx="299">
                    <c:v>9,9</c:v>
                  </c:pt>
                  <c:pt idx="300">
                    <c:v>10</c:v>
                  </c:pt>
                  <c:pt idx="301">
                    <c:v>10,1</c:v>
                  </c:pt>
                  <c:pt idx="302">
                    <c:v>10,2</c:v>
                  </c:pt>
                  <c:pt idx="303">
                    <c:v>10,3</c:v>
                  </c:pt>
                  <c:pt idx="304">
                    <c:v>10,4</c:v>
                  </c:pt>
                  <c:pt idx="305">
                    <c:v>10,5</c:v>
                  </c:pt>
                  <c:pt idx="306">
                    <c:v>10,6</c:v>
                  </c:pt>
                  <c:pt idx="307">
                    <c:v>10,7</c:v>
                  </c:pt>
                  <c:pt idx="308">
                    <c:v>10,8</c:v>
                  </c:pt>
                  <c:pt idx="309">
                    <c:v>10,9</c:v>
                  </c:pt>
                  <c:pt idx="310">
                    <c:v>11</c:v>
                  </c:pt>
                  <c:pt idx="311">
                    <c:v>11,1</c:v>
                  </c:pt>
                  <c:pt idx="312">
                    <c:v>11,2</c:v>
                  </c:pt>
                  <c:pt idx="313">
                    <c:v>11,3</c:v>
                  </c:pt>
                  <c:pt idx="314">
                    <c:v>11,4</c:v>
                  </c:pt>
                  <c:pt idx="315">
                    <c:v>11,5</c:v>
                  </c:pt>
                  <c:pt idx="316">
                    <c:v>11,6</c:v>
                  </c:pt>
                  <c:pt idx="317">
                    <c:v>11,7</c:v>
                  </c:pt>
                  <c:pt idx="318">
                    <c:v>11,8</c:v>
                  </c:pt>
                  <c:pt idx="319">
                    <c:v>11,9</c:v>
                  </c:pt>
                  <c:pt idx="320">
                    <c:v>12</c:v>
                  </c:pt>
                  <c:pt idx="321">
                    <c:v>12,1</c:v>
                  </c:pt>
                  <c:pt idx="322">
                    <c:v>12,2</c:v>
                  </c:pt>
                  <c:pt idx="323">
                    <c:v>12,3</c:v>
                  </c:pt>
                  <c:pt idx="324">
                    <c:v>12,4</c:v>
                  </c:pt>
                  <c:pt idx="325">
                    <c:v>12,5</c:v>
                  </c:pt>
                  <c:pt idx="326">
                    <c:v>12,6</c:v>
                  </c:pt>
                  <c:pt idx="327">
                    <c:v>12,7</c:v>
                  </c:pt>
                  <c:pt idx="328">
                    <c:v>12,8</c:v>
                  </c:pt>
                  <c:pt idx="329">
                    <c:v>12,9</c:v>
                  </c:pt>
                  <c:pt idx="330">
                    <c:v>13</c:v>
                  </c:pt>
                  <c:pt idx="331">
                    <c:v>13,1</c:v>
                  </c:pt>
                  <c:pt idx="332">
                    <c:v>13,2</c:v>
                  </c:pt>
                  <c:pt idx="333">
                    <c:v>13,3</c:v>
                  </c:pt>
                  <c:pt idx="334">
                    <c:v>13,4</c:v>
                  </c:pt>
                  <c:pt idx="335">
                    <c:v>13,5</c:v>
                  </c:pt>
                  <c:pt idx="336">
                    <c:v>13,6</c:v>
                  </c:pt>
                  <c:pt idx="337">
                    <c:v>13,7</c:v>
                  </c:pt>
                  <c:pt idx="338">
                    <c:v>13,8</c:v>
                  </c:pt>
                  <c:pt idx="339">
                    <c:v>13,9</c:v>
                  </c:pt>
                  <c:pt idx="340">
                    <c:v>14</c:v>
                  </c:pt>
                  <c:pt idx="341">
                    <c:v>14,1</c:v>
                  </c:pt>
                  <c:pt idx="342">
                    <c:v>14,2</c:v>
                  </c:pt>
                  <c:pt idx="343">
                    <c:v>14,3</c:v>
                  </c:pt>
                  <c:pt idx="344">
                    <c:v>14,4</c:v>
                  </c:pt>
                  <c:pt idx="345">
                    <c:v>14,5</c:v>
                  </c:pt>
                  <c:pt idx="346">
                    <c:v>14,6</c:v>
                  </c:pt>
                  <c:pt idx="347">
                    <c:v>14,7</c:v>
                  </c:pt>
                  <c:pt idx="348">
                    <c:v>14,8</c:v>
                  </c:pt>
                  <c:pt idx="349">
                    <c:v>14,9</c:v>
                  </c:pt>
                  <c:pt idx="350">
                    <c:v>15</c:v>
                  </c:pt>
                  <c:pt idx="351">
                    <c:v>15,1</c:v>
                  </c:pt>
                  <c:pt idx="352">
                    <c:v>15,2</c:v>
                  </c:pt>
                  <c:pt idx="353">
                    <c:v>15,3</c:v>
                  </c:pt>
                  <c:pt idx="354">
                    <c:v>15,4</c:v>
                  </c:pt>
                  <c:pt idx="355">
                    <c:v>15,5</c:v>
                  </c:pt>
                  <c:pt idx="356">
                    <c:v>15,6</c:v>
                  </c:pt>
                  <c:pt idx="357">
                    <c:v>15,7</c:v>
                  </c:pt>
                  <c:pt idx="358">
                    <c:v>15,8</c:v>
                  </c:pt>
                  <c:pt idx="359">
                    <c:v>15,9</c:v>
                  </c:pt>
                  <c:pt idx="360">
                    <c:v>16</c:v>
                  </c:pt>
                  <c:pt idx="361">
                    <c:v>16,1</c:v>
                  </c:pt>
                  <c:pt idx="362">
                    <c:v>16,2</c:v>
                  </c:pt>
                  <c:pt idx="363">
                    <c:v>16,3</c:v>
                  </c:pt>
                  <c:pt idx="364">
                    <c:v>16,4</c:v>
                  </c:pt>
                  <c:pt idx="365">
                    <c:v>16,5</c:v>
                  </c:pt>
                  <c:pt idx="366">
                    <c:v>16,6</c:v>
                  </c:pt>
                  <c:pt idx="367">
                    <c:v>16,7</c:v>
                  </c:pt>
                  <c:pt idx="368">
                    <c:v>16,8</c:v>
                  </c:pt>
                  <c:pt idx="369">
                    <c:v>16,9</c:v>
                  </c:pt>
                  <c:pt idx="370">
                    <c:v>17</c:v>
                  </c:pt>
                  <c:pt idx="371">
                    <c:v>17,1</c:v>
                  </c:pt>
                  <c:pt idx="372">
                    <c:v>17,2</c:v>
                  </c:pt>
                  <c:pt idx="373">
                    <c:v>17,3</c:v>
                  </c:pt>
                  <c:pt idx="374">
                    <c:v>17,4</c:v>
                  </c:pt>
                  <c:pt idx="375">
                    <c:v>17,5</c:v>
                  </c:pt>
                  <c:pt idx="376">
                    <c:v>17,6</c:v>
                  </c:pt>
                  <c:pt idx="377">
                    <c:v>17,7</c:v>
                  </c:pt>
                  <c:pt idx="378">
                    <c:v>17,8</c:v>
                  </c:pt>
                  <c:pt idx="379">
                    <c:v>17,9</c:v>
                  </c:pt>
                  <c:pt idx="380">
                    <c:v>18</c:v>
                  </c:pt>
                  <c:pt idx="381">
                    <c:v>18,1</c:v>
                  </c:pt>
                  <c:pt idx="382">
                    <c:v>18,2</c:v>
                  </c:pt>
                  <c:pt idx="383">
                    <c:v>18,3</c:v>
                  </c:pt>
                  <c:pt idx="384">
                    <c:v>18,4</c:v>
                  </c:pt>
                  <c:pt idx="385">
                    <c:v>18,5</c:v>
                  </c:pt>
                  <c:pt idx="386">
                    <c:v>18,6</c:v>
                  </c:pt>
                  <c:pt idx="387">
                    <c:v>18,7</c:v>
                  </c:pt>
                  <c:pt idx="388">
                    <c:v>18,8</c:v>
                  </c:pt>
                  <c:pt idx="389">
                    <c:v>18,9</c:v>
                  </c:pt>
                  <c:pt idx="390">
                    <c:v>19</c:v>
                  </c:pt>
                  <c:pt idx="391">
                    <c:v>19,1</c:v>
                  </c:pt>
                  <c:pt idx="392">
                    <c:v>19,2</c:v>
                  </c:pt>
                  <c:pt idx="393">
                    <c:v>19,3</c:v>
                  </c:pt>
                  <c:pt idx="394">
                    <c:v>19,4</c:v>
                  </c:pt>
                  <c:pt idx="395">
                    <c:v>19,5</c:v>
                  </c:pt>
                  <c:pt idx="396">
                    <c:v>19,6</c:v>
                  </c:pt>
                  <c:pt idx="397">
                    <c:v>19,7</c:v>
                  </c:pt>
                  <c:pt idx="398">
                    <c:v>19,8</c:v>
                  </c:pt>
                  <c:pt idx="399">
                    <c:v>19,9</c:v>
                  </c:pt>
                  <c:pt idx="400">
                    <c:v>20</c:v>
                  </c:pt>
                </c:lvl>
              </c:multiLvlStrCache>
            </c:multiLvlStrRef>
          </c:cat>
          <c:val>
            <c:numRef>
              <c:f>Вариант2!$F$3:$F$403</c:f>
              <c:numCache>
                <c:formatCode>General</c:formatCode>
                <c:ptCount val="401"/>
                <c:pt idx="0">
                  <c:v>31006.0</c:v>
                </c:pt>
                <c:pt idx="1">
                  <c:v>30480.36050999999</c:v>
                </c:pt>
                <c:pt idx="2">
                  <c:v>29961.40416</c:v>
                </c:pt>
                <c:pt idx="3">
                  <c:v>29449.07431</c:v>
                </c:pt>
                <c:pt idx="4">
                  <c:v>28943.31456000001</c:v>
                </c:pt>
                <c:pt idx="5">
                  <c:v>28444.06875</c:v>
                </c:pt>
                <c:pt idx="6">
                  <c:v>27951.28095999999</c:v>
                </c:pt>
                <c:pt idx="7">
                  <c:v>27464.89551</c:v>
                </c:pt>
                <c:pt idx="8">
                  <c:v>26984.85696</c:v>
                </c:pt>
                <c:pt idx="9">
                  <c:v>26511.11011000001</c:v>
                </c:pt>
                <c:pt idx="10">
                  <c:v>26043.6</c:v>
                </c:pt>
                <c:pt idx="11">
                  <c:v>25582.27190999999</c:v>
                </c:pt>
                <c:pt idx="12">
                  <c:v>25127.07136000001</c:v>
                </c:pt>
                <c:pt idx="13">
                  <c:v>24677.94411</c:v>
                </c:pt>
                <c:pt idx="14">
                  <c:v>24234.83616000001</c:v>
                </c:pt>
                <c:pt idx="15">
                  <c:v>23797.69375</c:v>
                </c:pt>
                <c:pt idx="16">
                  <c:v>23366.46335999999</c:v>
                </c:pt>
                <c:pt idx="17">
                  <c:v>22941.09171</c:v>
                </c:pt>
                <c:pt idx="18">
                  <c:v>22521.52576</c:v>
                </c:pt>
                <c:pt idx="19">
                  <c:v>22107.71271000001</c:v>
                </c:pt>
                <c:pt idx="20">
                  <c:v>21699.6</c:v>
                </c:pt>
                <c:pt idx="21">
                  <c:v>21297.13530999999</c:v>
                </c:pt>
                <c:pt idx="22">
                  <c:v>20900.26656</c:v>
                </c:pt>
                <c:pt idx="23">
                  <c:v>20508.94190999999</c:v>
                </c:pt>
                <c:pt idx="24">
                  <c:v>20123.10976000001</c:v>
                </c:pt>
                <c:pt idx="25">
                  <c:v>19742.71875</c:v>
                </c:pt>
                <c:pt idx="26">
                  <c:v>19367.71775999999</c:v>
                </c:pt>
                <c:pt idx="27">
                  <c:v>18998.05591</c:v>
                </c:pt>
                <c:pt idx="28">
                  <c:v>18633.68256</c:v>
                </c:pt>
                <c:pt idx="29">
                  <c:v>18274.54731</c:v>
                </c:pt>
                <c:pt idx="30">
                  <c:v>17920.6</c:v>
                </c:pt>
                <c:pt idx="31">
                  <c:v>17571.79071</c:v>
                </c:pt>
                <c:pt idx="32">
                  <c:v>17228.06976</c:v>
                </c:pt>
                <c:pt idx="33">
                  <c:v>16889.38771</c:v>
                </c:pt>
                <c:pt idx="34">
                  <c:v>16555.69536000001</c:v>
                </c:pt>
                <c:pt idx="35">
                  <c:v>16226.94375</c:v>
                </c:pt>
                <c:pt idx="36">
                  <c:v>15903.08416</c:v>
                </c:pt>
                <c:pt idx="37">
                  <c:v>15584.06811</c:v>
                </c:pt>
                <c:pt idx="38">
                  <c:v>15269.84736</c:v>
                </c:pt>
                <c:pt idx="39">
                  <c:v>14960.37391</c:v>
                </c:pt>
                <c:pt idx="40">
                  <c:v>14655.6</c:v>
                </c:pt>
                <c:pt idx="41">
                  <c:v>14355.47810999999</c:v>
                </c:pt>
                <c:pt idx="42">
                  <c:v>14059.96096</c:v>
                </c:pt>
                <c:pt idx="43">
                  <c:v>13769.00151</c:v>
                </c:pt>
                <c:pt idx="44">
                  <c:v>13482.55296</c:v>
                </c:pt>
                <c:pt idx="45">
                  <c:v>13200.56875</c:v>
                </c:pt>
                <c:pt idx="46">
                  <c:v>12923.00256</c:v>
                </c:pt>
                <c:pt idx="47">
                  <c:v>12649.80831</c:v>
                </c:pt>
                <c:pt idx="48">
                  <c:v>12380.94016</c:v>
                </c:pt>
                <c:pt idx="49">
                  <c:v>12116.35251</c:v>
                </c:pt>
                <c:pt idx="50">
                  <c:v>11856.0</c:v>
                </c:pt>
                <c:pt idx="51">
                  <c:v>11599.83751</c:v>
                </c:pt>
                <c:pt idx="52">
                  <c:v>11347.82016</c:v>
                </c:pt>
                <c:pt idx="53">
                  <c:v>11099.90331</c:v>
                </c:pt>
                <c:pt idx="54">
                  <c:v>10856.04256</c:v>
                </c:pt>
                <c:pt idx="55">
                  <c:v>10616.19375</c:v>
                </c:pt>
                <c:pt idx="56">
                  <c:v>10380.31296</c:v>
                </c:pt>
                <c:pt idx="57">
                  <c:v>10148.35651</c:v>
                </c:pt>
                <c:pt idx="58">
                  <c:v>9920.280959999998</c:v>
                </c:pt>
                <c:pt idx="59">
                  <c:v>9696.04311</c:v>
                </c:pt>
                <c:pt idx="60">
                  <c:v>9475.6</c:v>
                </c:pt>
                <c:pt idx="61">
                  <c:v>9258.908909999996</c:v>
                </c:pt>
                <c:pt idx="62">
                  <c:v>9045.927360000003</c:v>
                </c:pt>
                <c:pt idx="63">
                  <c:v>8836.613109999998</c:v>
                </c:pt>
                <c:pt idx="64">
                  <c:v>8630.924159999999</c:v>
                </c:pt>
                <c:pt idx="65">
                  <c:v>8428.81875</c:v>
                </c:pt>
                <c:pt idx="66">
                  <c:v>8230.255359999999</c:v>
                </c:pt>
                <c:pt idx="67">
                  <c:v>8035.192710000001</c:v>
                </c:pt>
                <c:pt idx="68">
                  <c:v>7843.589759999999</c:v>
                </c:pt>
                <c:pt idx="69">
                  <c:v>7655.40571</c:v>
                </c:pt>
                <c:pt idx="70">
                  <c:v>7470.6</c:v>
                </c:pt>
                <c:pt idx="71">
                  <c:v>7289.132309999998</c:v>
                </c:pt>
                <c:pt idx="72">
                  <c:v>7110.962560000002</c:v>
                </c:pt>
                <c:pt idx="73">
                  <c:v>6936.05091</c:v>
                </c:pt>
                <c:pt idx="74">
                  <c:v>6764.357759999999</c:v>
                </c:pt>
                <c:pt idx="75">
                  <c:v>6595.84375</c:v>
                </c:pt>
                <c:pt idx="76">
                  <c:v>6430.469759999997</c:v>
                </c:pt>
                <c:pt idx="77">
                  <c:v>6268.196910000002</c:v>
                </c:pt>
                <c:pt idx="78">
                  <c:v>6108.986559999998</c:v>
                </c:pt>
                <c:pt idx="79">
                  <c:v>5952.80031</c:v>
                </c:pt>
                <c:pt idx="80">
                  <c:v>5799.6</c:v>
                </c:pt>
                <c:pt idx="81">
                  <c:v>5649.347710000002</c:v>
                </c:pt>
                <c:pt idx="82">
                  <c:v>5502.00576</c:v>
                </c:pt>
                <c:pt idx="83">
                  <c:v>5357.53671</c:v>
                </c:pt>
                <c:pt idx="84">
                  <c:v>5215.90336</c:v>
                </c:pt>
                <c:pt idx="85">
                  <c:v>5077.06875</c:v>
                </c:pt>
                <c:pt idx="86">
                  <c:v>4940.99616</c:v>
                </c:pt>
                <c:pt idx="87">
                  <c:v>4807.649109999998</c:v>
                </c:pt>
                <c:pt idx="88">
                  <c:v>4676.99136</c:v>
                </c:pt>
                <c:pt idx="89">
                  <c:v>4548.986910000001</c:v>
                </c:pt>
                <c:pt idx="90">
                  <c:v>4423.6</c:v>
                </c:pt>
                <c:pt idx="91">
                  <c:v>4300.79511</c:v>
                </c:pt>
                <c:pt idx="92">
                  <c:v>4180.536959999998</c:v>
                </c:pt>
                <c:pt idx="93">
                  <c:v>4062.790509999999</c:v>
                </c:pt>
                <c:pt idx="94">
                  <c:v>3947.52096</c:v>
                </c:pt>
                <c:pt idx="95">
                  <c:v>3834.69375</c:v>
                </c:pt>
                <c:pt idx="96">
                  <c:v>3724.274559999999</c:v>
                </c:pt>
                <c:pt idx="97">
                  <c:v>3616.229309999999</c:v>
                </c:pt>
                <c:pt idx="98">
                  <c:v>3510.52416</c:v>
                </c:pt>
                <c:pt idx="99">
                  <c:v>3407.12551</c:v>
                </c:pt>
                <c:pt idx="100">
                  <c:v>3306.0</c:v>
                </c:pt>
                <c:pt idx="101">
                  <c:v>3207.114509999999</c:v>
                </c:pt>
                <c:pt idx="102">
                  <c:v>3110.436159999999</c:v>
                </c:pt>
                <c:pt idx="103">
                  <c:v>3015.93231</c:v>
                </c:pt>
                <c:pt idx="104">
                  <c:v>2923.57056</c:v>
                </c:pt>
                <c:pt idx="105">
                  <c:v>2833.31875</c:v>
                </c:pt>
                <c:pt idx="106">
                  <c:v>2745.144959999999</c:v>
                </c:pt>
                <c:pt idx="107">
                  <c:v>2659.01751</c:v>
                </c:pt>
                <c:pt idx="108">
                  <c:v>2574.904959999999</c:v>
                </c:pt>
                <c:pt idx="109">
                  <c:v>2492.77611</c:v>
                </c:pt>
                <c:pt idx="110">
                  <c:v>2412.6</c:v>
                </c:pt>
                <c:pt idx="111">
                  <c:v>2334.34591</c:v>
                </c:pt>
                <c:pt idx="112">
                  <c:v>2257.98336</c:v>
                </c:pt>
                <c:pt idx="113">
                  <c:v>2183.482109999999</c:v>
                </c:pt>
                <c:pt idx="114">
                  <c:v>2110.81216</c:v>
                </c:pt>
                <c:pt idx="115">
                  <c:v>2039.94375</c:v>
                </c:pt>
                <c:pt idx="116">
                  <c:v>1970.84736</c:v>
                </c:pt>
                <c:pt idx="117">
                  <c:v>1903.493709999999</c:v>
                </c:pt>
                <c:pt idx="118">
                  <c:v>1837.85376</c:v>
                </c:pt>
                <c:pt idx="119">
                  <c:v>1773.89871</c:v>
                </c:pt>
                <c:pt idx="120">
                  <c:v>1711.6</c:v>
                </c:pt>
                <c:pt idx="121">
                  <c:v>1650.92931</c:v>
                </c:pt>
                <c:pt idx="122">
                  <c:v>1591.858559999999</c:v>
                </c:pt>
                <c:pt idx="123">
                  <c:v>1534.35991</c:v>
                </c:pt>
                <c:pt idx="124">
                  <c:v>1478.40576</c:v>
                </c:pt>
                <c:pt idx="125">
                  <c:v>1423.96875</c:v>
                </c:pt>
                <c:pt idx="126">
                  <c:v>1371.02176</c:v>
                </c:pt>
                <c:pt idx="127">
                  <c:v>1319.53791</c:v>
                </c:pt>
                <c:pt idx="128">
                  <c:v>1269.49056</c:v>
                </c:pt>
                <c:pt idx="129">
                  <c:v>1220.85331</c:v>
                </c:pt>
                <c:pt idx="130">
                  <c:v>1173.6</c:v>
                </c:pt>
                <c:pt idx="131">
                  <c:v>1127.70471</c:v>
                </c:pt>
                <c:pt idx="132">
                  <c:v>1083.14176</c:v>
                </c:pt>
                <c:pt idx="133">
                  <c:v>1039.88571</c:v>
                </c:pt>
                <c:pt idx="134">
                  <c:v>997.9113599999999</c:v>
                </c:pt>
                <c:pt idx="135">
                  <c:v>957.19375</c:v>
                </c:pt>
                <c:pt idx="136">
                  <c:v>917.7081599999994</c:v>
                </c:pt>
                <c:pt idx="137">
                  <c:v>879.4301099999996</c:v>
                </c:pt>
                <c:pt idx="138">
                  <c:v>842.3353599999997</c:v>
                </c:pt>
                <c:pt idx="139">
                  <c:v>806.3999099999999</c:v>
                </c:pt>
                <c:pt idx="140">
                  <c:v>771.6</c:v>
                </c:pt>
                <c:pt idx="141">
                  <c:v>737.9121099999995</c:v>
                </c:pt>
                <c:pt idx="142">
                  <c:v>705.3129599999996</c:v>
                </c:pt>
                <c:pt idx="143">
                  <c:v>673.7795099999998</c:v>
                </c:pt>
                <c:pt idx="144">
                  <c:v>643.2889599999998</c:v>
                </c:pt>
                <c:pt idx="145">
                  <c:v>613.81875</c:v>
                </c:pt>
                <c:pt idx="146">
                  <c:v>585.3465599999996</c:v>
                </c:pt>
                <c:pt idx="147">
                  <c:v>557.8503099999997</c:v>
                </c:pt>
                <c:pt idx="148">
                  <c:v>531.3081599999998</c:v>
                </c:pt>
                <c:pt idx="149">
                  <c:v>505.69851</c:v>
                </c:pt>
                <c:pt idx="150">
                  <c:v>481.0</c:v>
                </c:pt>
                <c:pt idx="151">
                  <c:v>457.1915099999997</c:v>
                </c:pt>
                <c:pt idx="152">
                  <c:v>434.2521599999997</c:v>
                </c:pt>
                <c:pt idx="153">
                  <c:v>412.1613099999998</c:v>
                </c:pt>
                <c:pt idx="154">
                  <c:v>390.8985599999999</c:v>
                </c:pt>
                <c:pt idx="155">
                  <c:v>370.44375</c:v>
                </c:pt>
                <c:pt idx="156">
                  <c:v>350.7769599999998</c:v>
                </c:pt>
                <c:pt idx="157">
                  <c:v>331.8785099999998</c:v>
                </c:pt>
                <c:pt idx="158">
                  <c:v>313.7289599999999</c:v>
                </c:pt>
                <c:pt idx="159">
                  <c:v>296.30911</c:v>
                </c:pt>
                <c:pt idx="160">
                  <c:v>279.6</c:v>
                </c:pt>
                <c:pt idx="161">
                  <c:v>263.5829099999997</c:v>
                </c:pt>
                <c:pt idx="162">
                  <c:v>248.2393600000001</c:v>
                </c:pt>
                <c:pt idx="163">
                  <c:v>233.5511099999999</c:v>
                </c:pt>
                <c:pt idx="164">
                  <c:v>219.5001599999997</c:v>
                </c:pt>
                <c:pt idx="165">
                  <c:v>206.06875</c:v>
                </c:pt>
                <c:pt idx="166">
                  <c:v>193.2393599999998</c:v>
                </c:pt>
                <c:pt idx="167">
                  <c:v>180.9947100000001</c:v>
                </c:pt>
                <c:pt idx="168">
                  <c:v>169.3177599999999</c:v>
                </c:pt>
                <c:pt idx="169">
                  <c:v>158.1917099999998</c:v>
                </c:pt>
                <c:pt idx="170">
                  <c:v>147.6</c:v>
                </c:pt>
                <c:pt idx="171">
                  <c:v>137.5263099999999</c:v>
                </c:pt>
                <c:pt idx="172">
                  <c:v>127.9545600000001</c:v>
                </c:pt>
                <c:pt idx="173">
                  <c:v>118.8689099999999</c:v>
                </c:pt>
                <c:pt idx="174">
                  <c:v>110.2537599999998</c:v>
                </c:pt>
                <c:pt idx="175">
                  <c:v>102.09375</c:v>
                </c:pt>
                <c:pt idx="176">
                  <c:v>94.3737599999999</c:v>
                </c:pt>
                <c:pt idx="177">
                  <c:v>87.07891000000005</c:v>
                </c:pt>
                <c:pt idx="178">
                  <c:v>80.19455999999996</c:v>
                </c:pt>
                <c:pt idx="179">
                  <c:v>73.70630999999985</c:v>
                </c:pt>
                <c:pt idx="180">
                  <c:v>67.6</c:v>
                </c:pt>
                <c:pt idx="181">
                  <c:v>61.86170999999992</c:v>
                </c:pt>
                <c:pt idx="182">
                  <c:v>56.47776000000004</c:v>
                </c:pt>
                <c:pt idx="183">
                  <c:v>51.43470999999997</c:v>
                </c:pt>
                <c:pt idx="184">
                  <c:v>46.7193599999999</c:v>
                </c:pt>
                <c:pt idx="185">
                  <c:v>42.31875</c:v>
                </c:pt>
                <c:pt idx="186">
                  <c:v>38.22015999999994</c:v>
                </c:pt>
                <c:pt idx="187">
                  <c:v>34.41111000000003</c:v>
                </c:pt>
                <c:pt idx="188">
                  <c:v>30.87935999999998</c:v>
                </c:pt>
                <c:pt idx="189">
                  <c:v>27.61290999999993</c:v>
                </c:pt>
                <c:pt idx="190">
                  <c:v>24.6</c:v>
                </c:pt>
                <c:pt idx="191">
                  <c:v>21.82910999999996</c:v>
                </c:pt>
                <c:pt idx="192">
                  <c:v>19.28895999999993</c:v>
                </c:pt>
                <c:pt idx="193">
                  <c:v>16.96850999999998</c:v>
                </c:pt>
                <c:pt idx="194">
                  <c:v>14.85695999999996</c:v>
                </c:pt>
                <c:pt idx="195">
                  <c:v>12.94375</c:v>
                </c:pt>
                <c:pt idx="196">
                  <c:v>11.21855999999998</c:v>
                </c:pt>
                <c:pt idx="197">
                  <c:v>9.67130999999996</c:v>
                </c:pt>
                <c:pt idx="198">
                  <c:v>8.29215999999999</c:v>
                </c:pt>
                <c:pt idx="199">
                  <c:v>7.071509999999975</c:v>
                </c:pt>
                <c:pt idx="200">
                  <c:v>6.0</c:v>
                </c:pt>
                <c:pt idx="201">
                  <c:v>5.068509999999987</c:v>
                </c:pt>
                <c:pt idx="202">
                  <c:v>4.268159999999979</c:v>
                </c:pt>
                <c:pt idx="203">
                  <c:v>3.590309999999996</c:v>
                </c:pt>
                <c:pt idx="204">
                  <c:v>3.026559999999989</c:v>
                </c:pt>
                <c:pt idx="205">
                  <c:v>2.56875</c:v>
                </c:pt>
                <c:pt idx="206">
                  <c:v>2.208959999999996</c:v>
                </c:pt>
                <c:pt idx="207">
                  <c:v>1.939509999999994</c:v>
                </c:pt>
                <c:pt idx="208">
                  <c:v>1.752959999999998</c:v>
                </c:pt>
                <c:pt idx="209">
                  <c:v>1.642109999999998</c:v>
                </c:pt>
                <c:pt idx="210">
                  <c:v>1.6</c:v>
                </c:pt>
                <c:pt idx="211">
                  <c:v>1.619910000000001</c:v>
                </c:pt>
                <c:pt idx="212">
                  <c:v>1.695360000000003</c:v>
                </c:pt>
                <c:pt idx="213">
                  <c:v>1.820110000000003</c:v>
                </c:pt>
                <c:pt idx="214">
                  <c:v>1.988160000000004</c:v>
                </c:pt>
                <c:pt idx="215">
                  <c:v>2.19375</c:v>
                </c:pt>
                <c:pt idx="216">
                  <c:v>2.431360000000001</c:v>
                </c:pt>
                <c:pt idx="217">
                  <c:v>2.695710000000009</c:v>
                </c:pt>
                <c:pt idx="218">
                  <c:v>2.981760000000001</c:v>
                </c:pt>
                <c:pt idx="219">
                  <c:v>3.284710000000011</c:v>
                </c:pt>
                <c:pt idx="220">
                  <c:v>3.600000000000001</c:v>
                </c:pt>
                <c:pt idx="221">
                  <c:v>3.923310000000008</c:v>
                </c:pt>
                <c:pt idx="222">
                  <c:v>4.250560000000011</c:v>
                </c:pt>
                <c:pt idx="223">
                  <c:v>4.577910000000003</c:v>
                </c:pt>
                <c:pt idx="224">
                  <c:v>4.90176000000001</c:v>
                </c:pt>
                <c:pt idx="225">
                  <c:v>5.21875</c:v>
                </c:pt>
                <c:pt idx="226">
                  <c:v>5.525760000000012</c:v>
                </c:pt>
                <c:pt idx="227">
                  <c:v>5.819910000000014</c:v>
                </c:pt>
                <c:pt idx="228">
                  <c:v>6.098560000000006</c:v>
                </c:pt>
                <c:pt idx="229">
                  <c:v>6.359310000000011</c:v>
                </c:pt>
                <c:pt idx="230">
                  <c:v>6.600000000000001</c:v>
                </c:pt>
                <c:pt idx="231">
                  <c:v>6.818709999999996</c:v>
                </c:pt>
                <c:pt idx="232">
                  <c:v>7.013760000000004</c:v>
                </c:pt>
                <c:pt idx="233">
                  <c:v>7.183710000000005</c:v>
                </c:pt>
                <c:pt idx="234">
                  <c:v>7.327360000000006</c:v>
                </c:pt>
                <c:pt idx="235">
                  <c:v>7.443750000000001</c:v>
                </c:pt>
                <c:pt idx="236">
                  <c:v>7.532160000000004</c:v>
                </c:pt>
                <c:pt idx="237">
                  <c:v>7.592109999999998</c:v>
                </c:pt>
                <c:pt idx="238">
                  <c:v>7.623359999999998</c:v>
                </c:pt>
                <c:pt idx="239">
                  <c:v>7.625910000000012</c:v>
                </c:pt>
                <c:pt idx="240">
                  <c:v>7.599999999999994</c:v>
                </c:pt>
                <c:pt idx="241">
                  <c:v>7.546109999999999</c:v>
                </c:pt>
                <c:pt idx="242">
                  <c:v>7.464960000000005</c:v>
                </c:pt>
                <c:pt idx="243">
                  <c:v>7.357509999999998</c:v>
                </c:pt>
                <c:pt idx="244">
                  <c:v>7.224960000000003</c:v>
                </c:pt>
                <c:pt idx="245">
                  <c:v>7.068749999999994</c:v>
                </c:pt>
                <c:pt idx="246">
                  <c:v>6.890560000000008</c:v>
                </c:pt>
                <c:pt idx="247">
                  <c:v>6.69231000000002</c:v>
                </c:pt>
                <c:pt idx="248">
                  <c:v>6.476159999999985</c:v>
                </c:pt>
                <c:pt idx="249">
                  <c:v>6.24450999999997</c:v>
                </c:pt>
                <c:pt idx="250">
                  <c:v>6.0</c:v>
                </c:pt>
                <c:pt idx="251">
                  <c:v>5.74551000000001</c:v>
                </c:pt>
                <c:pt idx="252">
                  <c:v>5.484160000000031</c:v>
                </c:pt>
                <c:pt idx="253">
                  <c:v>5.21931</c:v>
                </c:pt>
                <c:pt idx="254">
                  <c:v>4.954560000000022</c:v>
                </c:pt>
                <c:pt idx="255">
                  <c:v>4.693750000000023</c:v>
                </c:pt>
                <c:pt idx="256">
                  <c:v>4.440960000000032</c:v>
                </c:pt>
                <c:pt idx="257">
                  <c:v>4.200509999999952</c:v>
                </c:pt>
                <c:pt idx="258">
                  <c:v>3.976959999999984</c:v>
                </c:pt>
                <c:pt idx="259">
                  <c:v>3.775109999999991</c:v>
                </c:pt>
                <c:pt idx="260">
                  <c:v>3.599999999999994</c:v>
                </c:pt>
                <c:pt idx="261">
                  <c:v>3.456909999999979</c:v>
                </c:pt>
                <c:pt idx="262">
                  <c:v>3.351359999999971</c:v>
                </c:pt>
                <c:pt idx="263">
                  <c:v>3.289110000000043</c:v>
                </c:pt>
                <c:pt idx="264">
                  <c:v>3.276159999999948</c:v>
                </c:pt>
                <c:pt idx="265">
                  <c:v>3.318750000000023</c:v>
                </c:pt>
                <c:pt idx="266">
                  <c:v>3.423360000000016</c:v>
                </c:pt>
                <c:pt idx="267">
                  <c:v>3.596710000000002</c:v>
                </c:pt>
                <c:pt idx="268">
                  <c:v>3.845760000000041</c:v>
                </c:pt>
                <c:pt idx="269">
                  <c:v>4.177709999999962</c:v>
                </c:pt>
                <c:pt idx="270">
                  <c:v>4.600000000000023</c:v>
                </c:pt>
                <c:pt idx="271">
                  <c:v>5.120310000000003</c:v>
                </c:pt>
                <c:pt idx="272">
                  <c:v>5.746560000000016</c:v>
                </c:pt>
                <c:pt idx="273">
                  <c:v>6.48691000000008</c:v>
                </c:pt>
                <c:pt idx="274">
                  <c:v>7.349759999999974</c:v>
                </c:pt>
                <c:pt idx="275">
                  <c:v>8.34375</c:v>
                </c:pt>
                <c:pt idx="276">
                  <c:v>9.477759999999975</c:v>
                </c:pt>
                <c:pt idx="277">
                  <c:v>10.76091000000005</c:v>
                </c:pt>
                <c:pt idx="278">
                  <c:v>12.20256000000001</c:v>
                </c:pt>
                <c:pt idx="279">
                  <c:v>13.81231000000011</c:v>
                </c:pt>
                <c:pt idx="280">
                  <c:v>15.60000000000002</c:v>
                </c:pt>
                <c:pt idx="281">
                  <c:v>17.57570999999994</c:v>
                </c:pt>
                <c:pt idx="282">
                  <c:v>19.74976000000012</c:v>
                </c:pt>
                <c:pt idx="283">
                  <c:v>22.1327100000002</c:v>
                </c:pt>
                <c:pt idx="284">
                  <c:v>24.73536000000004</c:v>
                </c:pt>
                <c:pt idx="285">
                  <c:v>27.56875000000002</c:v>
                </c:pt>
                <c:pt idx="286">
                  <c:v>30.64416000000004</c:v>
                </c:pt>
                <c:pt idx="287">
                  <c:v>33.97311</c:v>
                </c:pt>
                <c:pt idx="288">
                  <c:v>37.5673599999999</c:v>
                </c:pt>
                <c:pt idx="289">
                  <c:v>41.43891000000004</c:v>
                </c:pt>
                <c:pt idx="290">
                  <c:v>45.60000000000002</c:v>
                </c:pt>
                <c:pt idx="291">
                  <c:v>50.06311000000015</c:v>
                </c:pt>
                <c:pt idx="292">
                  <c:v>54.84096000000031</c:v>
                </c:pt>
                <c:pt idx="293">
                  <c:v>59.94650999999987</c:v>
                </c:pt>
                <c:pt idx="294">
                  <c:v>65.39296000000021</c:v>
                </c:pt>
                <c:pt idx="295">
                  <c:v>71.19375000000002</c:v>
                </c:pt>
                <c:pt idx="296">
                  <c:v>77.36256000000013</c:v>
                </c:pt>
                <c:pt idx="297">
                  <c:v>83.91331000000045</c:v>
                </c:pt>
                <c:pt idx="298">
                  <c:v>90.86016000000017</c:v>
                </c:pt>
                <c:pt idx="299">
                  <c:v>98.21751000000048</c:v>
                </c:pt>
                <c:pt idx="300">
                  <c:v>106.0</c:v>
                </c:pt>
                <c:pt idx="301">
                  <c:v>114.2225100000004</c:v>
                </c:pt>
                <c:pt idx="302">
                  <c:v>122.9001600000003</c:v>
                </c:pt>
                <c:pt idx="303">
                  <c:v>132.0483100000001</c:v>
                </c:pt>
                <c:pt idx="304">
                  <c:v>141.6825599999998</c:v>
                </c:pt>
                <c:pt idx="305">
                  <c:v>151.8187500000001</c:v>
                </c:pt>
                <c:pt idx="306">
                  <c:v>162.4729600000003</c:v>
                </c:pt>
                <c:pt idx="307">
                  <c:v>173.6615100000006</c:v>
                </c:pt>
                <c:pt idx="308">
                  <c:v>185.4009600000005</c:v>
                </c:pt>
                <c:pt idx="309">
                  <c:v>197.7081100000002</c:v>
                </c:pt>
                <c:pt idx="310">
                  <c:v>210.6000000000001</c:v>
                </c:pt>
                <c:pt idx="311">
                  <c:v>224.0939100000003</c:v>
                </c:pt>
                <c:pt idx="312">
                  <c:v>238.2073600000006</c:v>
                </c:pt>
                <c:pt idx="313">
                  <c:v>252.9581100000001</c:v>
                </c:pt>
                <c:pt idx="314">
                  <c:v>268.3641600000001</c:v>
                </c:pt>
                <c:pt idx="315">
                  <c:v>284.4437500000001</c:v>
                </c:pt>
                <c:pt idx="316">
                  <c:v>301.21536</c:v>
                </c:pt>
                <c:pt idx="317">
                  <c:v>318.6977100000006</c:v>
                </c:pt>
                <c:pt idx="318">
                  <c:v>336.90976</c:v>
                </c:pt>
                <c:pt idx="319">
                  <c:v>355.8707100000003</c:v>
                </c:pt>
                <c:pt idx="320">
                  <c:v>375.5999999999999</c:v>
                </c:pt>
                <c:pt idx="321">
                  <c:v>396.1173099999999</c:v>
                </c:pt>
                <c:pt idx="322">
                  <c:v>417.4425600000006</c:v>
                </c:pt>
                <c:pt idx="323">
                  <c:v>439.5959100000009</c:v>
                </c:pt>
                <c:pt idx="324">
                  <c:v>462.5977599999997</c:v>
                </c:pt>
                <c:pt idx="325">
                  <c:v>486.46875</c:v>
                </c:pt>
                <c:pt idx="326">
                  <c:v>511.2297600000009</c:v>
                </c:pt>
                <c:pt idx="327">
                  <c:v>536.901910000001</c:v>
                </c:pt>
                <c:pt idx="328">
                  <c:v>563.5065600000009</c:v>
                </c:pt>
                <c:pt idx="329">
                  <c:v>591.06531</c:v>
                </c:pt>
                <c:pt idx="330">
                  <c:v>619.6000000000003</c:v>
                </c:pt>
                <c:pt idx="331">
                  <c:v>649.1327100000005</c:v>
                </c:pt>
                <c:pt idx="332">
                  <c:v>679.685760000001</c:v>
                </c:pt>
                <c:pt idx="333">
                  <c:v>711.2817100000013</c:v>
                </c:pt>
                <c:pt idx="334">
                  <c:v>743.94336</c:v>
                </c:pt>
                <c:pt idx="335">
                  <c:v>777.6937500000003</c:v>
                </c:pt>
                <c:pt idx="336">
                  <c:v>812.556160000001</c:v>
                </c:pt>
                <c:pt idx="337">
                  <c:v>848.5541100000012</c:v>
                </c:pt>
                <c:pt idx="338">
                  <c:v>885.7113600000011</c:v>
                </c:pt>
                <c:pt idx="339">
                  <c:v>924.051909999999</c:v>
                </c:pt>
                <c:pt idx="340">
                  <c:v>963.6000000000003</c:v>
                </c:pt>
                <c:pt idx="341">
                  <c:v>1004.38011</c:v>
                </c:pt>
                <c:pt idx="342">
                  <c:v>1046.416960000001</c:v>
                </c:pt>
                <c:pt idx="343">
                  <c:v>1089.735510000002</c:v>
                </c:pt>
                <c:pt idx="344">
                  <c:v>1134.360959999999</c:v>
                </c:pt>
                <c:pt idx="345">
                  <c:v>1180.31875</c:v>
                </c:pt>
                <c:pt idx="346">
                  <c:v>1227.634560000002</c:v>
                </c:pt>
                <c:pt idx="347">
                  <c:v>1276.334310000002</c:v>
                </c:pt>
                <c:pt idx="348">
                  <c:v>1326.444160000002</c:v>
                </c:pt>
                <c:pt idx="349">
                  <c:v>1377.99051</c:v>
                </c:pt>
                <c:pt idx="350">
                  <c:v>1431.0</c:v>
                </c:pt>
                <c:pt idx="351">
                  <c:v>1485.499510000002</c:v>
                </c:pt>
                <c:pt idx="352">
                  <c:v>1541.516160000001</c:v>
                </c:pt>
                <c:pt idx="353">
                  <c:v>1599.077310000002</c:v>
                </c:pt>
                <c:pt idx="354">
                  <c:v>1658.21056</c:v>
                </c:pt>
                <c:pt idx="355">
                  <c:v>1718.94375</c:v>
                </c:pt>
                <c:pt idx="356">
                  <c:v>1781.304960000001</c:v>
                </c:pt>
                <c:pt idx="357">
                  <c:v>1845.322510000002</c:v>
                </c:pt>
                <c:pt idx="358">
                  <c:v>1911.024960000004</c:v>
                </c:pt>
                <c:pt idx="359">
                  <c:v>1978.441109999998</c:v>
                </c:pt>
                <c:pt idx="360">
                  <c:v>2047.6</c:v>
                </c:pt>
                <c:pt idx="361">
                  <c:v>2118.53091</c:v>
                </c:pt>
                <c:pt idx="362">
                  <c:v>2191.263360000002</c:v>
                </c:pt>
                <c:pt idx="363">
                  <c:v>2265.827110000002</c:v>
                </c:pt>
                <c:pt idx="364">
                  <c:v>2342.25216</c:v>
                </c:pt>
                <c:pt idx="365">
                  <c:v>2420.56875</c:v>
                </c:pt>
                <c:pt idx="366">
                  <c:v>2500.807360000003</c:v>
                </c:pt>
                <c:pt idx="367">
                  <c:v>2582.998710000003</c:v>
                </c:pt>
                <c:pt idx="368">
                  <c:v>2667.173760000004</c:v>
                </c:pt>
                <c:pt idx="369">
                  <c:v>2753.363709999999</c:v>
                </c:pt>
                <c:pt idx="370">
                  <c:v>2841.6</c:v>
                </c:pt>
                <c:pt idx="371">
                  <c:v>2931.91431</c:v>
                </c:pt>
                <c:pt idx="372">
                  <c:v>3024.338560000002</c:v>
                </c:pt>
                <c:pt idx="373">
                  <c:v>3118.904910000005</c:v>
                </c:pt>
                <c:pt idx="374">
                  <c:v>3215.645759999998</c:v>
                </c:pt>
                <c:pt idx="375">
                  <c:v>3314.59375</c:v>
                </c:pt>
                <c:pt idx="376">
                  <c:v>3415.78176</c:v>
                </c:pt>
                <c:pt idx="377">
                  <c:v>3519.242910000001</c:v>
                </c:pt>
                <c:pt idx="378">
                  <c:v>3625.010560000004</c:v>
                </c:pt>
                <c:pt idx="379">
                  <c:v>3733.118310000001</c:v>
                </c:pt>
                <c:pt idx="380">
                  <c:v>3843.6</c:v>
                </c:pt>
                <c:pt idx="381">
                  <c:v>3956.489710000002</c:v>
                </c:pt>
                <c:pt idx="382">
                  <c:v>4071.821760000004</c:v>
                </c:pt>
                <c:pt idx="383">
                  <c:v>4189.630710000007</c:v>
                </c:pt>
                <c:pt idx="384">
                  <c:v>4309.95136000001</c:v>
                </c:pt>
                <c:pt idx="385">
                  <c:v>4432.81875</c:v>
                </c:pt>
                <c:pt idx="386">
                  <c:v>4558.26816</c:v>
                </c:pt>
                <c:pt idx="387">
                  <c:v>4686.335110000005</c:v>
                </c:pt>
                <c:pt idx="388">
                  <c:v>4817.055360000007</c:v>
                </c:pt>
                <c:pt idx="389">
                  <c:v>4950.46491000001</c:v>
                </c:pt>
                <c:pt idx="390">
                  <c:v>5086.6</c:v>
                </c:pt>
                <c:pt idx="391">
                  <c:v>5225.497110000002</c:v>
                </c:pt>
                <c:pt idx="392">
                  <c:v>5367.192960000004</c:v>
                </c:pt>
                <c:pt idx="393">
                  <c:v>5511.724510000008</c:v>
                </c:pt>
                <c:pt idx="394">
                  <c:v>5659.128960000012</c:v>
                </c:pt>
                <c:pt idx="395">
                  <c:v>5809.44375</c:v>
                </c:pt>
                <c:pt idx="396">
                  <c:v>5962.706560000004</c:v>
                </c:pt>
                <c:pt idx="397">
                  <c:v>6118.955310000003</c:v>
                </c:pt>
                <c:pt idx="398">
                  <c:v>6278.22816000001</c:v>
                </c:pt>
                <c:pt idx="399">
                  <c:v>6440.56351000001</c:v>
                </c:pt>
                <c:pt idx="400">
                  <c:v>6606.0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290544"/>
        <c:axId val="1801292320"/>
      </c:lineChart>
      <c:catAx>
        <c:axId val="180129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292320"/>
        <c:crosses val="autoZero"/>
        <c:auto val="1"/>
        <c:lblAlgn val="ctr"/>
        <c:lblOffset val="100"/>
        <c:noMultiLvlLbl val="1"/>
      </c:catAx>
      <c:valAx>
        <c:axId val="18012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29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152400</xdr:rowOff>
    </xdr:from>
    <xdr:ext cx="2220351" cy="219163"/>
    <xdr:sp macro="" textlink="">
      <xdr:nvSpPr>
        <xdr:cNvPr id="3" name="TextBox 2"/>
        <xdr:cNvSpPr txBox="1"/>
      </xdr:nvSpPr>
      <xdr:spPr>
        <a:xfrm>
          <a:off x="0" y="342900"/>
          <a:ext cx="2220351" cy="2191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400"/>
            <a:t>0,1x^4</a:t>
          </a:r>
          <a:r>
            <a:rPr lang="en-US" sz="1400" baseline="0"/>
            <a:t> - 1,5x^3+7x^2-10x+6=5</a:t>
          </a:r>
          <a:endParaRPr lang="ru-RU" sz="1400"/>
        </a:p>
      </xdr:txBody>
    </xdr:sp>
    <xdr:clientData/>
  </xdr:oneCellAnchor>
  <xdr:twoCellAnchor>
    <xdr:from>
      <xdr:col>6</xdr:col>
      <xdr:colOff>190500</xdr:colOff>
      <xdr:row>3</xdr:row>
      <xdr:rowOff>0</xdr:rowOff>
    </xdr:from>
    <xdr:to>
      <xdr:col>12</xdr:col>
      <xdr:colOff>192985</xdr:colOff>
      <xdr:row>21</xdr:row>
      <xdr:rowOff>165652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1999.685257291669" createdVersion="4" refreshedVersion="4" minRefreshableVersion="3" recordCount="2169">
  <cacheSource type="worksheet">
    <worksheetSource ref="A1:I2170" sheet="sales"/>
  </cacheSource>
  <cacheFields count="9">
    <cacheField name="Фамилия" numFmtId="0">
      <sharedItems count="9">
        <s v="Бабкина"/>
        <s v="Крылова"/>
        <s v="Белова"/>
        <s v="Воронова"/>
        <s v="Новиков"/>
        <s v="Акбаев"/>
        <s v="Кралев"/>
        <s v="Ясенева"/>
        <s v="Кротов"/>
      </sharedItems>
    </cacheField>
    <cacheField name="ДатаРазмещения" numFmtId="14">
      <sharedItems containsSemiMixedTypes="0" containsNonDate="0" containsDate="1" containsString="0" minDate="1996-07-04T00:00:00" maxDate="1998-05-07T00:00:00"/>
    </cacheField>
    <cacheField name="стоимость" numFmtId="0">
      <sharedItems containsSemiMixedTypes="0" containsString="0" containsNumber="1" minValue="0" maxValue="158100"/>
    </cacheField>
    <cacheField name="Марка" numFmtId="0">
      <sharedItems/>
    </cacheField>
    <cacheField name="Категория" numFmtId="0">
      <sharedItems/>
    </cacheField>
    <cacheField name="Клиент" numFmtId="0">
      <sharedItems/>
    </cacheField>
    <cacheField name="СтранаПолучателя" numFmtId="0">
      <sharedItems count="22">
        <s v="Германия"/>
        <s v="Мексика"/>
        <s v="Венесуэлла"/>
        <s v="Канада"/>
        <s v="Франция"/>
        <s v="Швейцария"/>
        <s v="Испания"/>
        <s v="США"/>
        <s v="Ирландия"/>
        <s v="Португалия"/>
        <s v="Бразилия"/>
        <s v="Дания"/>
        <s v="Великобритания"/>
        <s v="Бельгия"/>
        <s v="Австрия"/>
        <s v="Швеция"/>
        <s v="Финляндия"/>
        <s v="Аргентина"/>
        <s v="Италия"/>
        <s v="Норвегия"/>
        <s v="Польша"/>
        <s v="Россия"/>
      </sharedItems>
    </cacheField>
    <cacheField name="СтранаПоставщика" numFmtId="0">
      <sharedItems count="17">
        <s v="Бразилия"/>
        <s v="США"/>
        <s v="Австралия"/>
        <s v="Германия"/>
        <s v="Финляндия"/>
        <s v="Франция"/>
        <s v="Сингапур"/>
        <s v="Россия"/>
        <s v="Япония"/>
        <s v="Канада"/>
        <s v="Великобритания"/>
        <s v="Нидерланды"/>
        <s v="Норвегия"/>
        <s v="Италия"/>
        <s v="Испания"/>
        <s v="Швеция"/>
        <s v="Дания"/>
      </sharedItems>
    </cacheField>
    <cacheField name="Цена" numFmtId="4">
      <sharedItems containsSemiMixedTypes="0" containsString="0" containsNumber="1" minValue="112.5" maxValue="1185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9">
  <r>
    <x v="0"/>
    <d v="1996-08-05T00:00:00"/>
    <n v="5654.3999955654099"/>
    <s v="Guarana Fantastica"/>
    <s v="Напитки"/>
    <s v="QUICK-Stop"/>
    <x v="0"/>
    <x v="0"/>
    <n v="202.5"/>
  </r>
  <r>
    <x v="1"/>
    <d v="1996-08-08T00:00:00"/>
    <n v="3720"/>
    <s v="Guarana Fantastica"/>
    <s v="Напитки"/>
    <s v="Tortuga Restaurante"/>
    <x v="1"/>
    <x v="0"/>
    <n v="202.5"/>
  </r>
  <r>
    <x v="2"/>
    <d v="1996-11-19T00:00:00"/>
    <n v="5951.9999778270703"/>
    <s v="Guarana Fantastica"/>
    <s v="Напитки"/>
    <s v="LILA-Supermercado"/>
    <x v="2"/>
    <x v="0"/>
    <n v="202.5"/>
  </r>
  <r>
    <x v="3"/>
    <d v="1996-12-20T00:00:00"/>
    <n v="3968"/>
    <s v="Guarana Fantastica"/>
    <s v="Напитки"/>
    <s v="Bottom-Dollar Markets"/>
    <x v="3"/>
    <x v="0"/>
    <n v="202.5"/>
  </r>
  <r>
    <x v="0"/>
    <d v="1997-02-18T00:00:00"/>
    <n v="3472"/>
    <s v="Guarana Fantastica"/>
    <s v="Напитки"/>
    <s v="Blondel pere et fils"/>
    <x v="4"/>
    <x v="0"/>
    <n v="202.5"/>
  </r>
  <r>
    <x v="1"/>
    <d v="1997-02-19T00:00:00"/>
    <n v="3967.9999852180499"/>
    <s v="Guarana Fantastica"/>
    <s v="Напитки"/>
    <s v="Victuailles en stock"/>
    <x v="4"/>
    <x v="0"/>
    <n v="202.5"/>
  </r>
  <r>
    <x v="4"/>
    <d v="1997-03-18T00:00:00"/>
    <n v="4711.9999963045102"/>
    <s v="Guarana Fantastica"/>
    <s v="Напитки"/>
    <s v="Victuailles en stock"/>
    <x v="4"/>
    <x v="0"/>
    <n v="202.5"/>
  </r>
  <r>
    <x v="5"/>
    <d v="1997-04-28T00:00:00"/>
    <n v="4711.9999963045102"/>
    <s v="Guarana Fantastica"/>
    <s v="Напитки"/>
    <s v="Chop-suey Chinese"/>
    <x v="5"/>
    <x v="0"/>
    <n v="202.5"/>
  </r>
  <r>
    <x v="2"/>
    <d v="1997-05-01T00:00:00"/>
    <n v="620"/>
    <s v="Guarana Fantastica"/>
    <s v="Напитки"/>
    <s v="Blauer See Delikatessen"/>
    <x v="0"/>
    <x v="0"/>
    <n v="202.5"/>
  </r>
  <r>
    <x v="0"/>
    <d v="1997-06-13T00:00:00"/>
    <n v="1550"/>
    <s v="Guarana Fantastica"/>
    <s v="Напитки"/>
    <s v="Galeria del gastrуnomo"/>
    <x v="6"/>
    <x v="0"/>
    <n v="202.5"/>
  </r>
  <r>
    <x v="6"/>
    <d v="1997-07-24T00:00:00"/>
    <n v="3100"/>
    <s v="Guarana Fantastica"/>
    <s v="Напитки"/>
    <s v="Du monde entier"/>
    <x v="4"/>
    <x v="0"/>
    <n v="202.5"/>
  </r>
  <r>
    <x v="2"/>
    <d v="1997-07-28T00:00:00"/>
    <n v="21700"/>
    <s v="Guarana Fantastica"/>
    <s v="Напитки"/>
    <s v="Save-a-lot Markets"/>
    <x v="7"/>
    <x v="0"/>
    <n v="202.5"/>
  </r>
  <r>
    <x v="7"/>
    <d v="1997-08-27T00:00:00"/>
    <n v="4185"/>
    <s v="Guarana Fantastica"/>
    <s v="Напитки"/>
    <s v="Hungry Owl All-Night Grocers"/>
    <x v="8"/>
    <x v="0"/>
    <n v="202.5"/>
  </r>
  <r>
    <x v="2"/>
    <d v="1997-09-10T00:00:00"/>
    <n v="6323.9999556541397"/>
    <s v="Guarana Fantastica"/>
    <s v="Напитки"/>
    <s v="Furia Bacalhau e Frutos do Mar"/>
    <x v="9"/>
    <x v="0"/>
    <n v="202.5"/>
  </r>
  <r>
    <x v="4"/>
    <d v="1997-09-22T00:00:00"/>
    <n v="620"/>
    <s v="Guarana Fantastica"/>
    <s v="Напитки"/>
    <s v="Tortuga Restaurante"/>
    <x v="1"/>
    <x v="0"/>
    <n v="202.5"/>
  </r>
  <r>
    <x v="3"/>
    <d v="1997-09-29T00:00:00"/>
    <n v="6200"/>
    <s v="Guarana Fantastica"/>
    <s v="Напитки"/>
    <s v="Gourmet Lanchonetes"/>
    <x v="10"/>
    <x v="0"/>
    <n v="202.5"/>
  </r>
  <r>
    <x v="3"/>
    <d v="1997-10-01T00:00:00"/>
    <n v="5021.9999916851502"/>
    <s v="Guarana Fantastica"/>
    <s v="Напитки"/>
    <s v="Vaffeljernet"/>
    <x v="11"/>
    <x v="0"/>
    <n v="202.5"/>
  </r>
  <r>
    <x v="2"/>
    <d v="1997-10-22T00:00:00"/>
    <n v="5580"/>
    <s v="Guarana Fantastica"/>
    <s v="Напитки"/>
    <s v="Save-a-lot Markets"/>
    <x v="7"/>
    <x v="0"/>
    <n v="202.5"/>
  </r>
  <r>
    <x v="0"/>
    <d v="1997-10-23T00:00:00"/>
    <n v="6510"/>
    <s v="Guarana Fantastica"/>
    <s v="Напитки"/>
    <s v="Bon app'"/>
    <x v="4"/>
    <x v="0"/>
    <n v="202.5"/>
  </r>
  <r>
    <x v="1"/>
    <d v="1997-10-30T00:00:00"/>
    <n v="4960"/>
    <s v="Guarana Fantastica"/>
    <s v="Напитки"/>
    <s v="Mere Paillarde"/>
    <x v="3"/>
    <x v="0"/>
    <n v="202.5"/>
  </r>
  <r>
    <x v="6"/>
    <d v="1997-12-12T00:00:00"/>
    <n v="1860"/>
    <s v="Guarana Fantastica"/>
    <s v="Напитки"/>
    <s v="The Cracker Box"/>
    <x v="7"/>
    <x v="0"/>
    <n v="202.5"/>
  </r>
  <r>
    <x v="2"/>
    <d v="1997-12-18T00:00:00"/>
    <n v="3100"/>
    <s v="Guarana Fantastica"/>
    <s v="Напитки"/>
    <s v="GROSELLA-Restaurante"/>
    <x v="2"/>
    <x v="0"/>
    <n v="202.5"/>
  </r>
  <r>
    <x v="5"/>
    <d v="1997-12-30T00:00:00"/>
    <n v="11160"/>
    <s v="Guarana Fantastica"/>
    <s v="Напитки"/>
    <s v="Seven Seas Imports"/>
    <x v="12"/>
    <x v="0"/>
    <n v="202.5"/>
  </r>
  <r>
    <x v="2"/>
    <d v="1998-01-12T00:00:00"/>
    <n v="4650"/>
    <s v="Guarana Fantastica"/>
    <s v="Напитки"/>
    <s v="Bon app'"/>
    <x v="4"/>
    <x v="0"/>
    <n v="202.5"/>
  </r>
  <r>
    <x v="8"/>
    <d v="1998-01-20T00:00:00"/>
    <n v="4960"/>
    <s v="Guarana Fantastica"/>
    <s v="Напитки"/>
    <s v="Supremes delices"/>
    <x v="13"/>
    <x v="0"/>
    <n v="202.5"/>
  </r>
  <r>
    <x v="0"/>
    <d v="1998-01-27T00:00:00"/>
    <n v="26349.999815225601"/>
    <s v="Guarana Fantastica"/>
    <s v="Напитки"/>
    <s v="Ernst Handel"/>
    <x v="14"/>
    <x v="0"/>
    <n v="202.5"/>
  </r>
  <r>
    <x v="8"/>
    <d v="1998-02-06T00:00:00"/>
    <n v="3100"/>
    <s v="Guarana Fantastica"/>
    <s v="Напитки"/>
    <s v="Godos Cocina Tipica"/>
    <x v="6"/>
    <x v="0"/>
    <n v="202.5"/>
  </r>
  <r>
    <x v="2"/>
    <d v="1998-02-13T00:00:00"/>
    <n v="21700"/>
    <s v="Guarana Fantastica"/>
    <s v="Напитки"/>
    <s v="Hanari Carnes"/>
    <x v="10"/>
    <x v="0"/>
    <n v="202.5"/>
  </r>
  <r>
    <x v="0"/>
    <d v="1998-03-04T00:00:00"/>
    <n v="5579.9999907612801"/>
    <s v="Guarana Fantastica"/>
    <s v="Напитки"/>
    <s v="Berglunds snabbkop"/>
    <x v="15"/>
    <x v="0"/>
    <n v="202.5"/>
  </r>
  <r>
    <x v="2"/>
    <d v="1998-03-12T00:00:00"/>
    <n v="7750"/>
    <s v="Guarana Fantastica"/>
    <s v="Напитки"/>
    <s v="Vaffeljernet"/>
    <x v="11"/>
    <x v="0"/>
    <n v="202.5"/>
  </r>
  <r>
    <x v="4"/>
    <d v="1998-03-13T00:00:00"/>
    <n v="9300"/>
    <s v="Guarana Fantastica"/>
    <s v="Напитки"/>
    <s v="Bottom-Dollar Markets"/>
    <x v="3"/>
    <x v="0"/>
    <n v="202.5"/>
  </r>
  <r>
    <x v="4"/>
    <d v="1998-04-14T00:00:00"/>
    <n v="6323.9999556541397"/>
    <s v="Guarana Fantastica"/>
    <s v="Напитки"/>
    <s v="Ottilies Kaseladen"/>
    <x v="0"/>
    <x v="0"/>
    <n v="202.5"/>
  </r>
  <r>
    <x v="2"/>
    <d v="1998-05-06T00:00:00"/>
    <n v="310"/>
    <s v="Guarana Fantastica"/>
    <s v="Напитки"/>
    <s v="Rattlesnake Canyon Grocery"/>
    <x v="7"/>
    <x v="0"/>
    <n v="202.5"/>
  </r>
  <r>
    <x v="3"/>
    <d v="1996-07-18T00:00:00"/>
    <n v="800"/>
    <s v="Laughing Lumberjack Lager"/>
    <s v="Напитки"/>
    <s v="Centro comercial Moctezuma"/>
    <x v="1"/>
    <x v="1"/>
    <n v="630"/>
  </r>
  <r>
    <x v="3"/>
    <d v="1996-07-19T00:00:00"/>
    <n v="1600"/>
    <s v="Laughing Lumberjack Lager"/>
    <s v="Напитки"/>
    <s v="Que Delicia"/>
    <x v="10"/>
    <x v="1"/>
    <n v="630"/>
  </r>
  <r>
    <x v="7"/>
    <d v="1996-07-23T00:00:00"/>
    <n v="28350"/>
    <s v="Laughing Lumberjack Lager"/>
    <s v="Напитки"/>
    <s v="Ernst Handel"/>
    <x v="14"/>
    <x v="1"/>
    <n v="630"/>
  </r>
  <r>
    <x v="8"/>
    <d v="1996-10-18T00:00:00"/>
    <n v="719.99999880790699"/>
    <s v="Laughing Lumberjack Lager"/>
    <s v="Напитки"/>
    <s v="Wartian Herkku"/>
    <x v="16"/>
    <x v="1"/>
    <n v="630"/>
  </r>
  <r>
    <x v="4"/>
    <d v="1996-11-29T00:00:00"/>
    <n v="359.99999940395401"/>
    <s v="Laughing Lumberjack Lager"/>
    <s v="Напитки"/>
    <s v="Ernst Handel"/>
    <x v="14"/>
    <x v="1"/>
    <n v="630"/>
  </r>
  <r>
    <x v="8"/>
    <d v="1996-12-27T00:00:00"/>
    <n v="679.99999523162796"/>
    <s v="Laughing Lumberjack Lager"/>
    <s v="Напитки"/>
    <s v="Princesa Isabel Vinhos"/>
    <x v="9"/>
    <x v="1"/>
    <n v="630"/>
  </r>
  <r>
    <x v="6"/>
    <d v="1997-01-07T00:00:00"/>
    <n v="2159.9999964237199"/>
    <s v="Laughing Lumberjack Lager"/>
    <s v="Напитки"/>
    <s v="Queen Cozinha"/>
    <x v="10"/>
    <x v="1"/>
    <n v="630"/>
  </r>
  <r>
    <x v="0"/>
    <d v="1997-01-09T00:00:00"/>
    <n v="960"/>
    <s v="Laughing Lumberjack Lager"/>
    <s v="Напитки"/>
    <s v="Oceano Atlantico Ltda."/>
    <x v="17"/>
    <x v="1"/>
    <n v="630"/>
  </r>
  <r>
    <x v="3"/>
    <d v="1997-01-30T00:00:00"/>
    <n v="4000"/>
    <s v="Laughing Lumberjack Lager"/>
    <s v="Напитки"/>
    <s v="Ernst Handel"/>
    <x v="14"/>
    <x v="1"/>
    <n v="630"/>
  </r>
  <r>
    <x v="1"/>
    <d v="1997-02-25T00:00:00"/>
    <n v="2719.99998092651"/>
    <s v="Laughing Lumberjack Lager"/>
    <s v="Напитки"/>
    <s v="Koniglich Essen"/>
    <x v="0"/>
    <x v="1"/>
    <n v="630"/>
  </r>
  <r>
    <x v="2"/>
    <d v="1997-02-28T00:00:00"/>
    <n v="2400"/>
    <s v="Laughing Lumberjack Lager"/>
    <s v="Напитки"/>
    <s v="LILA-Supermercado"/>
    <x v="2"/>
    <x v="1"/>
    <n v="630"/>
  </r>
  <r>
    <x v="8"/>
    <d v="1997-03-17T00:00:00"/>
    <n v="1260"/>
    <s v="Laughing Lumberjack Lager"/>
    <s v="Напитки"/>
    <s v="Princesa Isabel Vinhos"/>
    <x v="9"/>
    <x v="1"/>
    <n v="630"/>
  </r>
  <r>
    <x v="0"/>
    <d v="1997-03-24T00:00:00"/>
    <n v="1120"/>
    <s v="Laughing Lumberjack Lager"/>
    <s v="Напитки"/>
    <s v="B's Beverages"/>
    <x v="12"/>
    <x v="1"/>
    <n v="630"/>
  </r>
  <r>
    <x v="3"/>
    <d v="1997-04-11T00:00:00"/>
    <n v="1200"/>
    <s v="Laughing Lumberjack Lager"/>
    <s v="Напитки"/>
    <s v="White Clover Markets"/>
    <x v="7"/>
    <x v="1"/>
    <n v="630"/>
  </r>
  <r>
    <x v="6"/>
    <d v="1997-04-22T00:00:00"/>
    <n v="3199.9999880790701"/>
    <s v="Laughing Lumberjack Lager"/>
    <s v="Напитки"/>
    <s v="Die Wandernde Kuh"/>
    <x v="0"/>
    <x v="1"/>
    <n v="630"/>
  </r>
  <r>
    <x v="5"/>
    <d v="1997-05-16T00:00:00"/>
    <n v="1500"/>
    <s v="Laughing Lumberjack Lager"/>
    <s v="Напитки"/>
    <s v="B's Beverages"/>
    <x v="12"/>
    <x v="1"/>
    <n v="630"/>
  </r>
  <r>
    <x v="6"/>
    <d v="1997-05-28T00:00:00"/>
    <n v="539.99999910592999"/>
    <s v="Laughing Lumberjack Lager"/>
    <s v="Напитки"/>
    <s v="Godos Cocina Tipica"/>
    <x v="6"/>
    <x v="1"/>
    <n v="630"/>
  </r>
  <r>
    <x v="6"/>
    <d v="1997-07-24T00:00:00"/>
    <n v="600"/>
    <s v="Laughing Lumberjack Lager"/>
    <s v="Напитки"/>
    <s v="Du monde entier"/>
    <x v="4"/>
    <x v="1"/>
    <n v="630"/>
  </r>
  <r>
    <x v="1"/>
    <d v="1997-07-29T00:00:00"/>
    <n v="800"/>
    <s v="Laughing Lumberjack Lager"/>
    <s v="Напитки"/>
    <s v="Blauer See Delikatessen"/>
    <x v="0"/>
    <x v="1"/>
    <n v="630"/>
  </r>
  <r>
    <x v="0"/>
    <d v="1997-08-04T00:00:00"/>
    <n v="4200"/>
    <s v="Laughing Lumberjack Lager"/>
    <s v="Напитки"/>
    <s v="Mere Paillarde"/>
    <x v="3"/>
    <x v="1"/>
    <n v="630"/>
  </r>
  <r>
    <x v="1"/>
    <d v="1997-08-07T00:00:00"/>
    <n v="2249.9999962747102"/>
    <s v="Laughing Lumberjack Lager"/>
    <s v="Напитки"/>
    <s v="Frankenversand"/>
    <x v="0"/>
    <x v="1"/>
    <n v="630"/>
  </r>
  <r>
    <x v="6"/>
    <d v="1997-08-22T00:00:00"/>
    <n v="2399.9999910593001"/>
    <s v="Laughing Lumberjack Lager"/>
    <s v="Напитки"/>
    <s v="Simons bistro"/>
    <x v="11"/>
    <x v="1"/>
    <n v="630"/>
  </r>
  <r>
    <x v="3"/>
    <d v="1997-09-05T00:00:00"/>
    <n v="6000"/>
    <s v="Laughing Lumberjack Lager"/>
    <s v="Напитки"/>
    <s v="QUICK-Stop"/>
    <x v="0"/>
    <x v="1"/>
    <n v="630"/>
  </r>
  <r>
    <x v="0"/>
    <d v="1997-09-25T00:00:00"/>
    <n v="1079.99999821186"/>
    <s v="Laughing Lumberjack Lager"/>
    <s v="Напитки"/>
    <s v="Great Lakes Food Market"/>
    <x v="7"/>
    <x v="1"/>
    <n v="630"/>
  </r>
  <r>
    <x v="3"/>
    <d v="1997-10-24T00:00:00"/>
    <n v="500"/>
    <s v="Laughing Lumberjack Lager"/>
    <s v="Напитки"/>
    <s v="Rancho grande"/>
    <x v="17"/>
    <x v="1"/>
    <n v="630"/>
  </r>
  <r>
    <x v="2"/>
    <d v="1997-10-24T00:00:00"/>
    <n v="3039.9999976158101"/>
    <s v="Laughing Lumberjack Lager"/>
    <s v="Напитки"/>
    <s v="Frankenversand"/>
    <x v="0"/>
    <x v="1"/>
    <n v="630"/>
  </r>
  <r>
    <x v="1"/>
    <d v="1997-11-04T00:00:00"/>
    <n v="3000"/>
    <s v="Laughing Lumberjack Lager"/>
    <s v="Напитки"/>
    <s v="LINO-Delicateses"/>
    <x v="2"/>
    <x v="1"/>
    <n v="630"/>
  </r>
  <r>
    <x v="6"/>
    <d v="1997-11-06T00:00:00"/>
    <n v="3799.99999701977"/>
    <s v="Laughing Lumberjack Lager"/>
    <s v="Напитки"/>
    <s v="Chop-suey Chinese"/>
    <x v="5"/>
    <x v="1"/>
    <n v="630"/>
  </r>
  <r>
    <x v="0"/>
    <d v="1997-12-03T00:00:00"/>
    <n v="4000"/>
    <s v="Laughing Lumberjack Lager"/>
    <s v="Напитки"/>
    <s v="Folies gourmandes"/>
    <x v="4"/>
    <x v="1"/>
    <n v="630"/>
  </r>
  <r>
    <x v="3"/>
    <d v="1998-01-30T00:00:00"/>
    <n v="4000"/>
    <s v="Laughing Lumberjack Lager"/>
    <s v="Напитки"/>
    <s v="White Clover Markets"/>
    <x v="7"/>
    <x v="1"/>
    <n v="630"/>
  </r>
  <r>
    <x v="3"/>
    <d v="1998-02-06T00:00:00"/>
    <n v="2000"/>
    <s v="Laughing Lumberjack Lager"/>
    <s v="Напитки"/>
    <s v="Wilman Kala"/>
    <x v="16"/>
    <x v="1"/>
    <n v="630"/>
  </r>
  <r>
    <x v="3"/>
    <d v="1998-02-12T00:00:00"/>
    <n v="3799.99999701977"/>
    <s v="Laughing Lumberjack Lager"/>
    <s v="Напитки"/>
    <s v="Let's Stop N Shop"/>
    <x v="7"/>
    <x v="1"/>
    <n v="630"/>
  </r>
  <r>
    <x v="5"/>
    <d v="1998-03-05T00:00:00"/>
    <n v="6000"/>
    <s v="Laughing Lumberjack Lager"/>
    <s v="Напитки"/>
    <s v="Frankenversand"/>
    <x v="0"/>
    <x v="1"/>
    <n v="630"/>
  </r>
  <r>
    <x v="3"/>
    <d v="1998-03-06T00:00:00"/>
    <n v="3600"/>
    <s v="Laughing Lumberjack Lager"/>
    <s v="Напитки"/>
    <s v="Supremes delices"/>
    <x v="13"/>
    <x v="1"/>
    <n v="630"/>
  </r>
  <r>
    <x v="5"/>
    <d v="1998-03-17T00:00:00"/>
    <n v="1200"/>
    <s v="Laughing Lumberjack Lager"/>
    <s v="Напитки"/>
    <s v="Blauer See Delikatessen"/>
    <x v="0"/>
    <x v="1"/>
    <n v="630"/>
  </r>
  <r>
    <x v="7"/>
    <d v="1998-03-26T00:00:00"/>
    <n v="3399.9999761581398"/>
    <s v="Laughing Lumberjack Lager"/>
    <s v="Напитки"/>
    <s v="Maison Dewey"/>
    <x v="13"/>
    <x v="1"/>
    <n v="630"/>
  </r>
  <r>
    <x v="4"/>
    <d v="1998-04-01T00:00:00"/>
    <n v="6500"/>
    <s v="Laughing Lumberjack Lager"/>
    <s v="Напитки"/>
    <s v="Ernst Handel"/>
    <x v="14"/>
    <x v="1"/>
    <n v="630"/>
  </r>
  <r>
    <x v="1"/>
    <d v="1998-04-20T00:00:00"/>
    <n v="1349.9999977648299"/>
    <s v="Laughing Lumberjack Lager"/>
    <s v="Напитки"/>
    <s v="Old World Delicatessen"/>
    <x v="7"/>
    <x v="1"/>
    <n v="630"/>
  </r>
  <r>
    <x v="3"/>
    <d v="1998-04-22T00:00:00"/>
    <n v="2000"/>
    <s v="Laughing Lumberjack Lager"/>
    <s v="Напитки"/>
    <s v="Great Lakes Food Market"/>
    <x v="7"/>
    <x v="1"/>
    <n v="630"/>
  </r>
  <r>
    <x v="7"/>
    <d v="1998-04-29T00:00:00"/>
    <n v="300"/>
    <s v="Laughing Lumberjack Lager"/>
    <s v="Напитки"/>
    <s v="Blauer See Delikatessen"/>
    <x v="0"/>
    <x v="1"/>
    <n v="630"/>
  </r>
  <r>
    <x v="8"/>
    <d v="1996-07-11T00:00:00"/>
    <n v="458.99999678134901"/>
    <s v="Outback Lager"/>
    <s v="Напитки"/>
    <s v="Chop-suey Chinese"/>
    <x v="5"/>
    <x v="2"/>
    <n v="675"/>
  </r>
  <r>
    <x v="2"/>
    <d v="1996-08-07T00:00:00"/>
    <n v="410.39999967813498"/>
    <s v="Outback Lager"/>
    <s v="Напитки"/>
    <s v="Magazzini Alimentari Riuniti"/>
    <x v="18"/>
    <x v="2"/>
    <n v="675"/>
  </r>
  <r>
    <x v="4"/>
    <d v="1996-08-14T00:00:00"/>
    <n v="432"/>
    <s v="Outback Lager"/>
    <s v="Напитки"/>
    <s v="Berglunds snabbkop"/>
    <x v="15"/>
    <x v="2"/>
    <n v="675"/>
  </r>
  <r>
    <x v="3"/>
    <d v="1996-08-14T00:00:00"/>
    <n v="216"/>
    <s v="Outback Lager"/>
    <s v="Напитки"/>
    <s v="Romero y tomillo"/>
    <x v="6"/>
    <x v="2"/>
    <n v="675"/>
  </r>
  <r>
    <x v="2"/>
    <d v="1996-08-29T00:00:00"/>
    <n v="360"/>
    <s v="Outback Lager"/>
    <s v="Напитки"/>
    <s v="Tortuga Restaurante"/>
    <x v="1"/>
    <x v="2"/>
    <n v="675"/>
  </r>
  <r>
    <x v="0"/>
    <d v="1996-11-12T00:00:00"/>
    <n v="360"/>
    <s v="Outback Lager"/>
    <s v="Напитки"/>
    <s v="Furia Bacalhau e Frutos do Mar"/>
    <x v="9"/>
    <x v="2"/>
    <n v="675"/>
  </r>
  <r>
    <x v="5"/>
    <d v="1996-11-15T00:00:00"/>
    <n v="900"/>
    <s v="Outback Lager"/>
    <s v="Напитки"/>
    <s v="Around the Horn"/>
    <x v="12"/>
    <x v="2"/>
    <n v="675"/>
  </r>
  <r>
    <x v="8"/>
    <d v="1996-11-20T00:00:00"/>
    <n v="341.99999973177898"/>
    <s v="Outback Lager"/>
    <s v="Напитки"/>
    <s v="La maison d'Asie"/>
    <x v="4"/>
    <x v="2"/>
    <n v="675"/>
  </r>
  <r>
    <x v="7"/>
    <d v="1996-12-18T00:00:00"/>
    <n v="540"/>
    <s v="Outback Lager"/>
    <s v="Напитки"/>
    <s v="Familia Arquibaldo"/>
    <x v="10"/>
    <x v="2"/>
    <n v="675"/>
  </r>
  <r>
    <x v="2"/>
    <d v="1996-12-18T00:00:00"/>
    <n v="540"/>
    <s v="Outback Lager"/>
    <s v="Напитки"/>
    <s v="Santu Gourmet"/>
    <x v="19"/>
    <x v="2"/>
    <n v="675"/>
  </r>
  <r>
    <x v="5"/>
    <d v="1997-02-14T00:00:00"/>
    <n v="647.99999892711605"/>
    <s v="Outback Lager"/>
    <s v="Напитки"/>
    <s v="Toms Spezialitaten"/>
    <x v="0"/>
    <x v="2"/>
    <n v="675"/>
  </r>
  <r>
    <x v="2"/>
    <d v="1997-03-05T00:00:00"/>
    <n v="900"/>
    <s v="Outback Lager"/>
    <s v="Напитки"/>
    <s v="Vaffeljernet"/>
    <x v="11"/>
    <x v="2"/>
    <n v="675"/>
  </r>
  <r>
    <x v="1"/>
    <d v="1997-03-06T00:00:00"/>
    <n v="1008"/>
    <s v="Outback Lager"/>
    <s v="Напитки"/>
    <s v="Magazzini Alimentari Riuniti"/>
    <x v="18"/>
    <x v="2"/>
    <n v="675"/>
  </r>
  <r>
    <x v="1"/>
    <d v="1997-03-12T00:00:00"/>
    <n v="2735.9999978542301"/>
    <s v="Outback Lager"/>
    <s v="Напитки"/>
    <s v="Seven Seas Imports"/>
    <x v="12"/>
    <x v="2"/>
    <n v="675"/>
  </r>
  <r>
    <x v="1"/>
    <d v="1997-04-07T00:00:00"/>
    <n v="630"/>
    <s v="Outback Lager"/>
    <s v="Напитки"/>
    <s v="HILARION-Abastos"/>
    <x v="2"/>
    <x v="2"/>
    <n v="675"/>
  </r>
  <r>
    <x v="6"/>
    <d v="1997-04-21T00:00:00"/>
    <n v="382.49999731779099"/>
    <s v="Outback Lager"/>
    <s v="Напитки"/>
    <s v="Familia Arquibaldo"/>
    <x v="10"/>
    <x v="2"/>
    <n v="675"/>
  </r>
  <r>
    <x v="3"/>
    <d v="1997-04-25T00:00:00"/>
    <n v="225"/>
    <s v="Outback Lager"/>
    <s v="Напитки"/>
    <s v="Tortuga Restaurante"/>
    <x v="1"/>
    <x v="2"/>
    <n v="675"/>
  </r>
  <r>
    <x v="6"/>
    <d v="1997-04-29T00:00:00"/>
    <n v="360"/>
    <s v="Outback Lager"/>
    <s v="Напитки"/>
    <s v="Santu Gourmet"/>
    <x v="19"/>
    <x v="2"/>
    <n v="675"/>
  </r>
  <r>
    <x v="4"/>
    <d v="1997-05-19T00:00:00"/>
    <n v="1417.4999976530701"/>
    <s v="Outback Lager"/>
    <s v="Напитки"/>
    <s v="Hanari Carnes"/>
    <x v="10"/>
    <x v="2"/>
    <n v="675"/>
  </r>
  <r>
    <x v="5"/>
    <d v="1997-06-02T00:00:00"/>
    <n v="647.999997586012"/>
    <s v="Outback Lager"/>
    <s v="Напитки"/>
    <s v="Save-a-lot Markets"/>
    <x v="7"/>
    <x v="2"/>
    <n v="675"/>
  </r>
  <r>
    <x v="1"/>
    <d v="1997-06-11T00:00:00"/>
    <n v="1012.49999832362"/>
    <s v="Outback Lager"/>
    <s v="Напитки"/>
    <s v="Mere Paillarde"/>
    <x v="3"/>
    <x v="2"/>
    <n v="675"/>
  </r>
  <r>
    <x v="6"/>
    <d v="1997-07-11T00:00:00"/>
    <n v="1259.9999953061299"/>
    <s v="Outback Lager"/>
    <s v="Напитки"/>
    <s v="Piccolo und mehr"/>
    <x v="14"/>
    <x v="2"/>
    <n v="675"/>
  </r>
  <r>
    <x v="4"/>
    <d v="1997-08-05T00:00:00"/>
    <n v="225"/>
    <s v="Outback Lager"/>
    <s v="Напитки"/>
    <s v="Laughing Bacchus Wine Cellars"/>
    <x v="3"/>
    <x v="2"/>
    <n v="675"/>
  </r>
  <r>
    <x v="1"/>
    <d v="1997-08-07T00:00:00"/>
    <n v="135"/>
    <s v="Outback Lager"/>
    <s v="Напитки"/>
    <s v="Frankenversand"/>
    <x v="0"/>
    <x v="2"/>
    <n v="675"/>
  </r>
  <r>
    <x v="8"/>
    <d v="1997-08-28T00:00:00"/>
    <n v="573.74999597668602"/>
    <s v="Outback Lager"/>
    <s v="Напитки"/>
    <s v="Ricardo Adocicados"/>
    <x v="10"/>
    <x v="2"/>
    <n v="675"/>
  </r>
  <r>
    <x v="6"/>
    <d v="1997-10-07T00:00:00"/>
    <n v="900"/>
    <s v="Outback Lager"/>
    <s v="Напитки"/>
    <s v="Wilman Kala"/>
    <x v="16"/>
    <x v="2"/>
    <n v="675"/>
  </r>
  <r>
    <x v="5"/>
    <d v="1997-10-14T00:00:00"/>
    <n v="1575"/>
    <s v="Outback Lager"/>
    <s v="Напитки"/>
    <s v="Queen Cozinha"/>
    <x v="10"/>
    <x v="2"/>
    <n v="675"/>
  </r>
  <r>
    <x v="0"/>
    <d v="1997-12-03T00:00:00"/>
    <n v="900"/>
    <s v="Outback Lager"/>
    <s v="Напитки"/>
    <s v="Folies gourmandes"/>
    <x v="4"/>
    <x v="2"/>
    <n v="675"/>
  </r>
  <r>
    <x v="7"/>
    <d v="1997-12-26T00:00:00"/>
    <n v="764.99999463558197"/>
    <s v="Outback Lager"/>
    <s v="Напитки"/>
    <s v="Koniglich Essen"/>
    <x v="0"/>
    <x v="2"/>
    <n v="675"/>
  </r>
  <r>
    <x v="2"/>
    <d v="1998-01-29T00:00:00"/>
    <n v="1350"/>
    <s v="Outback Lager"/>
    <s v="Напитки"/>
    <s v="Frankenversand"/>
    <x v="0"/>
    <x v="2"/>
    <n v="675"/>
  </r>
  <r>
    <x v="8"/>
    <d v="1998-02-03T00:00:00"/>
    <n v="202.5"/>
    <s v="Outback Lager"/>
    <s v="Напитки"/>
    <s v="Berglunds snabbkop"/>
    <x v="15"/>
    <x v="2"/>
    <n v="675"/>
  </r>
  <r>
    <x v="1"/>
    <d v="1998-02-12T00:00:00"/>
    <n v="360"/>
    <s v="Outback Lager"/>
    <s v="Напитки"/>
    <s v="Lonesome Pine Restaurant"/>
    <x v="7"/>
    <x v="2"/>
    <n v="675"/>
  </r>
  <r>
    <x v="5"/>
    <d v="1998-02-12T00:00:00"/>
    <n v="540"/>
    <s v="Outback Lager"/>
    <s v="Напитки"/>
    <s v="Supremes delices"/>
    <x v="13"/>
    <x v="2"/>
    <n v="675"/>
  </r>
  <r>
    <x v="7"/>
    <d v="1998-02-18T00:00:00"/>
    <n v="450"/>
    <s v="Outback Lager"/>
    <s v="Напитки"/>
    <s v="Koniglich Essen"/>
    <x v="0"/>
    <x v="2"/>
    <n v="675"/>
  </r>
  <r>
    <x v="0"/>
    <d v="1998-02-18T00:00:00"/>
    <n v="4950"/>
    <s v="Outback Lager"/>
    <s v="Напитки"/>
    <s v="Ernst Handel"/>
    <x v="14"/>
    <x v="2"/>
    <n v="675"/>
  </r>
  <r>
    <x v="8"/>
    <d v="1998-03-03T00:00:00"/>
    <n v="1575"/>
    <s v="Outback Lager"/>
    <s v="Напитки"/>
    <s v="Hanari Carnes"/>
    <x v="10"/>
    <x v="2"/>
    <n v="675"/>
  </r>
  <r>
    <x v="2"/>
    <d v="1998-03-12T00:00:00"/>
    <n v="1125"/>
    <s v="Outback Lager"/>
    <s v="Напитки"/>
    <s v="Vaffeljernet"/>
    <x v="11"/>
    <x v="2"/>
    <n v="675"/>
  </r>
  <r>
    <x v="0"/>
    <d v="1998-03-19T00:00:00"/>
    <n v="337.5"/>
    <s v="Outback Lager"/>
    <s v="Напитки"/>
    <s v="HILARION-Abastos"/>
    <x v="2"/>
    <x v="2"/>
    <n v="675"/>
  </r>
  <r>
    <x v="2"/>
    <d v="1998-03-23T00:00:00"/>
    <n v="1350"/>
    <s v="Outback Lager"/>
    <s v="Напитки"/>
    <s v="Ernst Handel"/>
    <x v="14"/>
    <x v="2"/>
    <n v="675"/>
  </r>
  <r>
    <x v="1"/>
    <d v="1998-03-26T00:00:00"/>
    <n v="3600"/>
    <s v="Outback Lager"/>
    <s v="Напитки"/>
    <s v="Ernst Handel"/>
    <x v="14"/>
    <x v="2"/>
    <n v="675"/>
  </r>
  <r>
    <x v="2"/>
    <d v="1998-03-30T00:00:00"/>
    <n v="900"/>
    <s v="Outback Lager"/>
    <s v="Напитки"/>
    <s v="Save-a-lot Markets"/>
    <x v="7"/>
    <x v="2"/>
    <n v="675"/>
  </r>
  <r>
    <x v="1"/>
    <d v="1998-04-03T00:00:00"/>
    <n v="540"/>
    <s v="Outback Lager"/>
    <s v="Напитки"/>
    <s v="Wolski  Zajazd"/>
    <x v="20"/>
    <x v="2"/>
    <n v="675"/>
  </r>
  <r>
    <x v="4"/>
    <d v="1998-04-06T00:00:00"/>
    <n v="1012.5"/>
    <s v="Outback Lager"/>
    <s v="Напитки"/>
    <s v="Rattlesnake Canyon Grocery"/>
    <x v="7"/>
    <x v="2"/>
    <n v="675"/>
  </r>
  <r>
    <x v="4"/>
    <d v="1998-04-08T00:00:00"/>
    <n v="540"/>
    <s v="Outback Lager"/>
    <s v="Напитки"/>
    <s v="Godos Cocina Tipica"/>
    <x v="6"/>
    <x v="2"/>
    <n v="675"/>
  </r>
  <r>
    <x v="4"/>
    <d v="1998-04-09T00:00:00"/>
    <n v="450"/>
    <s v="Outback Lager"/>
    <s v="Напитки"/>
    <s v="Reggiani Caseifici"/>
    <x v="18"/>
    <x v="2"/>
    <n v="675"/>
  </r>
  <r>
    <x v="2"/>
    <d v="1998-04-16T00:00:00"/>
    <n v="1012.5"/>
    <s v="Outback Lager"/>
    <s v="Напитки"/>
    <s v="Bottom-Dollar Markets"/>
    <x v="3"/>
    <x v="2"/>
    <n v="675"/>
  </r>
  <r>
    <x v="5"/>
    <d v="1998-04-17T00:00:00"/>
    <n v="945"/>
    <s v="Outback Lager"/>
    <s v="Напитки"/>
    <s v="Save-a-lot Markets"/>
    <x v="7"/>
    <x v="2"/>
    <n v="675"/>
  </r>
  <r>
    <x v="6"/>
    <d v="1998-04-27T00:00:00"/>
    <n v="359.99999865889498"/>
    <s v="Outback Lager"/>
    <s v="Напитки"/>
    <s v="La maison d'Asie"/>
    <x v="4"/>
    <x v="2"/>
    <n v="675"/>
  </r>
  <r>
    <x v="6"/>
    <d v="1998-04-28T00:00:00"/>
    <n v="675"/>
    <s v="Outback Lager"/>
    <s v="Напитки"/>
    <s v="HILARION-Abastos"/>
    <x v="2"/>
    <x v="2"/>
    <n v="675"/>
  </r>
  <r>
    <x v="4"/>
    <d v="1998-05-05T00:00:00"/>
    <n v="900"/>
    <s v="Outback Lager"/>
    <s v="Напитки"/>
    <s v="Pericles Comidas clasicas"/>
    <x v="1"/>
    <x v="2"/>
    <n v="675"/>
  </r>
  <r>
    <x v="1"/>
    <d v="1996-07-30T00:00:00"/>
    <n v="9900"/>
    <s v="Rhonbrau Klosterbier"/>
    <s v="Напитки"/>
    <s v="GROSELLA-Restaurante"/>
    <x v="2"/>
    <x v="3"/>
    <n v="348.75"/>
  </r>
  <r>
    <x v="1"/>
    <d v="1996-08-27T00:00:00"/>
    <n v="14850"/>
    <s v="Rhonbrau Klosterbier"/>
    <s v="Напитки"/>
    <s v="Comercio Mineiro"/>
    <x v="10"/>
    <x v="3"/>
    <n v="348.75"/>
  </r>
  <r>
    <x v="1"/>
    <d v="1996-09-13T00:00:00"/>
    <n v="22274.999963119601"/>
    <s v="Rhonbrau Klosterbier"/>
    <s v="Напитки"/>
    <s v="Old World Delicatessen"/>
    <x v="7"/>
    <x v="3"/>
    <n v="348.75"/>
  </r>
  <r>
    <x v="1"/>
    <d v="1996-11-14T00:00:00"/>
    <n v="3960"/>
    <s v="Rhonbrau Klosterbier"/>
    <s v="Напитки"/>
    <s v="Pericles Comidas clasicas"/>
    <x v="1"/>
    <x v="3"/>
    <n v="348.75"/>
  </r>
  <r>
    <x v="3"/>
    <d v="1996-11-22T00:00:00"/>
    <n v="34650"/>
    <s v="Rhonbrau Klosterbier"/>
    <s v="Напитки"/>
    <s v="Blondel pere et fils"/>
    <x v="4"/>
    <x v="3"/>
    <n v="348.75"/>
  </r>
  <r>
    <x v="1"/>
    <d v="1996-12-02T00:00:00"/>
    <n v="19800"/>
    <s v="Rhonbrau Klosterbier"/>
    <s v="Напитки"/>
    <s v="Split Rail Beer &amp; Ale"/>
    <x v="7"/>
    <x v="3"/>
    <n v="348.75"/>
  </r>
  <r>
    <x v="3"/>
    <d v="1996-12-13T00:00:00"/>
    <n v="13860"/>
    <s v="Rhonbrau Klosterbier"/>
    <s v="Напитки"/>
    <s v="Ernst Handel"/>
    <x v="14"/>
    <x v="3"/>
    <n v="348.75"/>
  </r>
  <r>
    <x v="2"/>
    <d v="1997-01-01T00:00:00"/>
    <n v="20790"/>
    <s v="Rhonbrau Klosterbier"/>
    <s v="Напитки"/>
    <s v="Eastern Connection"/>
    <x v="12"/>
    <x v="3"/>
    <n v="348.75"/>
  </r>
  <r>
    <x v="3"/>
    <d v="1997-02-10T00:00:00"/>
    <n v="20195.9998583794"/>
    <s v="Rhonbrau Klosterbier"/>
    <s v="Напитки"/>
    <s v="Save-a-lot Markets"/>
    <x v="7"/>
    <x v="3"/>
    <n v="348.75"/>
  </r>
  <r>
    <x v="2"/>
    <d v="1997-03-05T00:00:00"/>
    <n v="16037.9999734461"/>
    <s v="Rhonbrau Klosterbier"/>
    <s v="Напитки"/>
    <s v="Vaffeljernet"/>
    <x v="11"/>
    <x v="3"/>
    <n v="348.75"/>
  </r>
  <r>
    <x v="5"/>
    <d v="1997-04-18T00:00:00"/>
    <n v="44564.4"/>
    <s v="Rhonbrau Klosterbier"/>
    <s v="Напитки"/>
    <s v="Save-a-lot Markets"/>
    <x v="7"/>
    <x v="3"/>
    <n v="348.75"/>
  </r>
  <r>
    <x v="4"/>
    <d v="1997-06-30T00:00:00"/>
    <n v="12379"/>
    <s v="Rhonbrau Klosterbier"/>
    <s v="Напитки"/>
    <s v="Wartian Herkku"/>
    <x v="16"/>
    <x v="3"/>
    <n v="348.75"/>
  </r>
  <r>
    <x v="3"/>
    <d v="1997-08-07T00:00:00"/>
    <n v="7427.4"/>
    <s v="Rhonbrau Klosterbier"/>
    <s v="Напитки"/>
    <s v="The Cracker Box"/>
    <x v="7"/>
    <x v="3"/>
    <n v="348.75"/>
  </r>
  <r>
    <x v="3"/>
    <d v="1997-08-12T00:00:00"/>
    <n v="24758"/>
    <s v="Rhonbrau Klosterbier"/>
    <s v="Напитки"/>
    <s v="Godos Cocina Tipica"/>
    <x v="6"/>
    <x v="3"/>
    <n v="348.75"/>
  </r>
  <r>
    <x v="6"/>
    <d v="1997-09-12T00:00:00"/>
    <n v="44564.4"/>
    <s v="Rhonbrau Klosterbier"/>
    <s v="Напитки"/>
    <s v="Richter Supermarkt"/>
    <x v="5"/>
    <x v="3"/>
    <n v="348.75"/>
  </r>
  <r>
    <x v="7"/>
    <d v="1997-09-30T00:00:00"/>
    <n v="12379"/>
    <s v="Rhonbrau Klosterbier"/>
    <s v="Напитки"/>
    <s v="Hungry Owl All-Night Grocers"/>
    <x v="8"/>
    <x v="3"/>
    <n v="348.75"/>
  </r>
  <r>
    <x v="4"/>
    <d v="1997-10-03T00:00:00"/>
    <n v="49516"/>
    <s v="Rhonbrau Klosterbier"/>
    <s v="Напитки"/>
    <s v="QUICK-Stop"/>
    <x v="0"/>
    <x v="3"/>
    <n v="348.75"/>
  </r>
  <r>
    <x v="3"/>
    <d v="1997-10-09T00:00:00"/>
    <n v="14112.0599889323"/>
    <s v="Rhonbrau Klosterbier"/>
    <s v="Напитки"/>
    <s v="Ernst Handel"/>
    <x v="14"/>
    <x v="3"/>
    <n v="348.75"/>
  </r>
  <r>
    <x v="0"/>
    <d v="1997-12-10T00:00:00"/>
    <n v="22282.2"/>
    <s v="Rhonbrau Klosterbier"/>
    <s v="Напитки"/>
    <s v="Lehmanns Marktstand"/>
    <x v="0"/>
    <x v="3"/>
    <n v="348.75"/>
  </r>
  <r>
    <x v="4"/>
    <d v="1997-12-19T00:00:00"/>
    <n v="23520.0999815539"/>
    <s v="Rhonbrau Klosterbier"/>
    <s v="Напитки"/>
    <s v="La maison d'Asie"/>
    <x v="4"/>
    <x v="3"/>
    <n v="348.75"/>
  </r>
  <r>
    <x v="5"/>
    <d v="1997-12-23T00:00:00"/>
    <n v="16464.0699870877"/>
    <s v="Rhonbrau Klosterbier"/>
    <s v="Напитки"/>
    <s v="Frankenversand"/>
    <x v="0"/>
    <x v="3"/>
    <n v="348.75"/>
  </r>
  <r>
    <x v="3"/>
    <d v="1997-12-29T00:00:00"/>
    <n v="18568.5"/>
    <s v="Rhonbrau Klosterbier"/>
    <s v="Напитки"/>
    <s v="Bolido Comidas preparadas"/>
    <x v="6"/>
    <x v="3"/>
    <n v="348.75"/>
  </r>
  <r>
    <x v="2"/>
    <d v="1998-01-15T00:00:00"/>
    <n v="9408.0399926215396"/>
    <s v="Rhonbrau Klosterbier"/>
    <s v="Напитки"/>
    <s v="Tradiero Hipermercados"/>
    <x v="10"/>
    <x v="3"/>
    <n v="348.75"/>
  </r>
  <r>
    <x v="1"/>
    <d v="1998-01-28T00:00:00"/>
    <n v="9284.25"/>
    <s v="Rhonbrau Klosterbier"/>
    <s v="Напитки"/>
    <s v="Berglunds snabbkop"/>
    <x v="15"/>
    <x v="3"/>
    <n v="348.75"/>
  </r>
  <r>
    <x v="7"/>
    <d v="1998-02-18T00:00:00"/>
    <n v="29709.599999999999"/>
    <s v="Rhonbrau Klosterbier"/>
    <s v="Напитки"/>
    <s v="Koniglich Essen"/>
    <x v="0"/>
    <x v="3"/>
    <n v="348.75"/>
  </r>
  <r>
    <x v="0"/>
    <d v="1998-02-19T00:00:00"/>
    <n v="99032"/>
    <s v="Rhonbrau Klosterbier"/>
    <s v="Напитки"/>
    <s v="Hungry Owl All-Night Grocers"/>
    <x v="8"/>
    <x v="3"/>
    <n v="348.75"/>
  </r>
  <r>
    <x v="4"/>
    <d v="1998-02-26T00:00:00"/>
    <n v="55705.5"/>
    <s v="Rhonbrau Klosterbier"/>
    <s v="Напитки"/>
    <s v="Hungry Owl All-Night Grocers"/>
    <x v="8"/>
    <x v="3"/>
    <n v="348.75"/>
  </r>
  <r>
    <x v="4"/>
    <d v="1998-03-24T00:00:00"/>
    <n v="17330.599999999999"/>
    <s v="Rhonbrau Klosterbier"/>
    <s v="Напитки"/>
    <s v="France restauration"/>
    <x v="4"/>
    <x v="3"/>
    <n v="348.75"/>
  </r>
  <r>
    <x v="6"/>
    <d v="1998-04-01T00:00:00"/>
    <n v="46421.25"/>
    <s v="Rhonbrau Klosterbier"/>
    <s v="Напитки"/>
    <s v="Folk och fa HB"/>
    <x v="15"/>
    <x v="3"/>
    <n v="348.75"/>
  </r>
  <r>
    <x v="0"/>
    <d v="1998-04-07T00:00:00"/>
    <n v="1856.85"/>
    <s v="Rhonbrau Klosterbier"/>
    <s v="Напитки"/>
    <s v="Great Lakes Food Market"/>
    <x v="7"/>
    <x v="3"/>
    <n v="348.75"/>
  </r>
  <r>
    <x v="1"/>
    <d v="1998-04-08T00:00:00"/>
    <n v="12379"/>
    <s v="Rhonbrau Klosterbier"/>
    <s v="Напитки"/>
    <s v="Princesa Isabel Vinhos"/>
    <x v="9"/>
    <x v="3"/>
    <n v="348.75"/>
  </r>
  <r>
    <x v="6"/>
    <d v="1998-04-17T00:00:00"/>
    <n v="55705.5"/>
    <s v="Rhonbrau Klosterbier"/>
    <s v="Напитки"/>
    <s v="Save-a-lot Markets"/>
    <x v="7"/>
    <x v="3"/>
    <n v="348.75"/>
  </r>
  <r>
    <x v="3"/>
    <d v="1996-08-15T00:00:00"/>
    <n v="1242"/>
    <s v="Lakkalikoori"/>
    <s v="Напитки"/>
    <s v="Romero y tomillo"/>
    <x v="6"/>
    <x v="4"/>
    <n v="810"/>
  </r>
  <r>
    <x v="2"/>
    <d v="1996-09-16T00:00:00"/>
    <n v="2070"/>
    <s v="Lakkalikoori"/>
    <s v="Напитки"/>
    <s v="Romero y tomillo"/>
    <x v="6"/>
    <x v="4"/>
    <n v="810"/>
  </r>
  <r>
    <x v="4"/>
    <d v="1996-10-11T00:00:00"/>
    <n v="5795.9999784082202"/>
    <s v="Lakkalikoori"/>
    <s v="Напитки"/>
    <s v="Folk och fa HB"/>
    <x v="15"/>
    <x v="4"/>
    <n v="810"/>
  </r>
  <r>
    <x v="3"/>
    <d v="1996-10-15T00:00:00"/>
    <n v="1573.19999876618"/>
    <s v="Lakkalikoori"/>
    <s v="Напитки"/>
    <s v="Split Rail Beer &amp; Ale"/>
    <x v="7"/>
    <x v="4"/>
    <n v="810"/>
  </r>
  <r>
    <x v="3"/>
    <d v="1996-10-25T00:00:00"/>
    <n v="3105"/>
    <s v="Lakkalikoori"/>
    <s v="Напитки"/>
    <s v="Old World Delicatessen"/>
    <x v="7"/>
    <x v="4"/>
    <n v="810"/>
  </r>
  <r>
    <x v="1"/>
    <d v="1996-12-12T00:00:00"/>
    <n v="3353.3999944478301"/>
    <s v="Lakkalikoori"/>
    <s v="Напитки"/>
    <s v="Hungry Owl All-Night Grocers"/>
    <x v="8"/>
    <x v="4"/>
    <n v="810"/>
  </r>
  <r>
    <x v="2"/>
    <d v="1997-01-01T00:00:00"/>
    <n v="3726"/>
    <s v="Lakkalikoori"/>
    <s v="Напитки"/>
    <s v="Rattlesnake Canyon Grocery"/>
    <x v="7"/>
    <x v="4"/>
    <n v="810"/>
  </r>
  <r>
    <x v="2"/>
    <d v="1997-02-28T00:00:00"/>
    <n v="4347"/>
    <s v="Lakkalikoori"/>
    <s v="Напитки"/>
    <s v="LILA-Supermercado"/>
    <x v="2"/>
    <x v="4"/>
    <n v="810"/>
  </r>
  <r>
    <x v="0"/>
    <d v="1997-03-07T00:00:00"/>
    <n v="1656"/>
    <s v="Lakkalikoori"/>
    <s v="Напитки"/>
    <s v="Koniglich Essen"/>
    <x v="0"/>
    <x v="4"/>
    <n v="810"/>
  </r>
  <r>
    <x v="3"/>
    <d v="1997-04-30T00:00:00"/>
    <n v="4142.3999845683602"/>
    <s v="Lakkalikoori"/>
    <s v="Напитки"/>
    <s v="Lehmanns Marktstand"/>
    <x v="0"/>
    <x v="4"/>
    <n v="810"/>
  </r>
  <r>
    <x v="2"/>
    <d v="1997-05-01T00:00:00"/>
    <n v="2589"/>
    <s v="Lakkalikoori"/>
    <s v="Напитки"/>
    <s v="Blauer See Delikatessen"/>
    <x v="0"/>
    <x v="4"/>
    <n v="810"/>
  </r>
  <r>
    <x v="6"/>
    <d v="1997-05-09T00:00:00"/>
    <n v="3883.5"/>
    <s v="Lakkalikoori"/>
    <s v="Напитки"/>
    <s v="Eastern Connection"/>
    <x v="12"/>
    <x v="4"/>
    <n v="810"/>
  </r>
  <r>
    <x v="1"/>
    <d v="1997-05-12T00:00:00"/>
    <n v="2589"/>
    <s v="Lakkalikoori"/>
    <s v="Напитки"/>
    <s v="Lehmanns Marktstand"/>
    <x v="0"/>
    <x v="4"/>
    <n v="810"/>
  </r>
  <r>
    <x v="1"/>
    <d v="1997-06-06T00:00:00"/>
    <n v="5178"/>
    <s v="Lakkalikoori"/>
    <s v="Напитки"/>
    <s v="Frankenversand"/>
    <x v="0"/>
    <x v="4"/>
    <n v="810"/>
  </r>
  <r>
    <x v="8"/>
    <d v="1997-08-29T00:00:00"/>
    <n v="7767"/>
    <s v="Lakkalikoori"/>
    <s v="Напитки"/>
    <s v="Familia Arquibaldo"/>
    <x v="10"/>
    <x v="4"/>
    <n v="810"/>
  </r>
  <r>
    <x v="3"/>
    <d v="1997-09-01T00:00:00"/>
    <n v="388.35"/>
    <s v="Lakkalikoori"/>
    <s v="Напитки"/>
    <s v="Gourmet Lanchonetes"/>
    <x v="10"/>
    <x v="4"/>
    <n v="810"/>
  </r>
  <r>
    <x v="1"/>
    <d v="1997-10-27T00:00:00"/>
    <n v="582.52499999999998"/>
    <s v="Lakkalikoori"/>
    <s v="Напитки"/>
    <s v="Let's Stop N Shop"/>
    <x v="7"/>
    <x v="4"/>
    <n v="810"/>
  </r>
  <r>
    <x v="3"/>
    <d v="1997-11-04T00:00:00"/>
    <n v="3883.5"/>
    <s v="Lakkalikoori"/>
    <s v="Напитки"/>
    <s v="Queen Cozinha"/>
    <x v="10"/>
    <x v="4"/>
    <n v="810"/>
  </r>
  <r>
    <x v="4"/>
    <d v="1997-11-07T00:00:00"/>
    <n v="3883.5"/>
    <s v="Lakkalikoori"/>
    <s v="Напитки"/>
    <s v="Gourmet Lanchonetes"/>
    <x v="10"/>
    <x v="4"/>
    <n v="810"/>
  </r>
  <r>
    <x v="0"/>
    <d v="1997-11-24T00:00:00"/>
    <n v="7767"/>
    <s v="Lakkalikoori"/>
    <s v="Напитки"/>
    <s v="Richter Supermarkt"/>
    <x v="5"/>
    <x v="4"/>
    <n v="810"/>
  </r>
  <r>
    <x v="1"/>
    <d v="1997-12-19T00:00:00"/>
    <n v="3106.7999884262699"/>
    <s v="Lakkalikoori"/>
    <s v="Напитки"/>
    <s v="Queen Cozinha"/>
    <x v="10"/>
    <x v="4"/>
    <n v="810"/>
  </r>
  <r>
    <x v="3"/>
    <d v="1997-12-29T00:00:00"/>
    <n v="4854.375"/>
    <s v="Lakkalikoori"/>
    <s v="Напитки"/>
    <s v="Simons bistro"/>
    <x v="11"/>
    <x v="4"/>
    <n v="810"/>
  </r>
  <r>
    <x v="2"/>
    <d v="1998-01-15T00:00:00"/>
    <n v="4919.0999961420903"/>
    <s v="Lakkalikoori"/>
    <s v="Напитки"/>
    <s v="Tradiero Hipermercados"/>
    <x v="10"/>
    <x v="4"/>
    <n v="810"/>
  </r>
  <r>
    <x v="8"/>
    <d v="1998-02-03T00:00:00"/>
    <n v="7767"/>
    <s v="Lakkalikoori"/>
    <s v="Напитки"/>
    <s v="Berglunds snabbkop"/>
    <x v="15"/>
    <x v="4"/>
    <n v="810"/>
  </r>
  <r>
    <x v="6"/>
    <d v="1998-02-17T00:00:00"/>
    <n v="3689.3249971065702"/>
    <s v="Lakkalikoori"/>
    <s v="Напитки"/>
    <s v="Lehmanns Marktstand"/>
    <x v="0"/>
    <x v="4"/>
    <n v="810"/>
  </r>
  <r>
    <x v="7"/>
    <d v="1998-02-18T00:00:00"/>
    <n v="9061.5"/>
    <s v="Lakkalikoori"/>
    <s v="Напитки"/>
    <s v="Koniglich Essen"/>
    <x v="0"/>
    <x v="4"/>
    <n v="810"/>
  </r>
  <r>
    <x v="0"/>
    <d v="1998-02-19T00:00:00"/>
    <n v="9320.4"/>
    <s v="Lakkalikoori"/>
    <s v="Напитки"/>
    <s v="Hungry Owl All-Night Grocers"/>
    <x v="8"/>
    <x v="4"/>
    <n v="810"/>
  </r>
  <r>
    <x v="3"/>
    <d v="1998-03-02T00:00:00"/>
    <n v="258.89999999999998"/>
    <s v="Lakkalikoori"/>
    <s v="Напитки"/>
    <s v="Romero y tomillo"/>
    <x v="6"/>
    <x v="4"/>
    <n v="810"/>
  </r>
  <r>
    <x v="1"/>
    <d v="1998-03-18T00:00:00"/>
    <n v="7767"/>
    <s v="Lakkalikoori"/>
    <s v="Напитки"/>
    <s v="HILARION-Abastos"/>
    <x v="2"/>
    <x v="4"/>
    <n v="810"/>
  </r>
  <r>
    <x v="4"/>
    <d v="1998-04-10T00:00:00"/>
    <n v="3883.5"/>
    <s v="Lakkalikoori"/>
    <s v="Напитки"/>
    <s v="Santu Gourmet"/>
    <x v="19"/>
    <x v="4"/>
    <n v="810"/>
  </r>
  <r>
    <x v="1"/>
    <d v="1998-05-01T00:00:00"/>
    <n v="776.7"/>
    <s v="Lakkalikoori"/>
    <s v="Напитки"/>
    <s v="LILA-Supermercado"/>
    <x v="2"/>
    <x v="4"/>
    <n v="810"/>
  </r>
  <r>
    <x v="3"/>
    <d v="1996-07-19T00:00:00"/>
    <n v="2880"/>
    <s v="Sasquatch Ale"/>
    <s v="Напитки"/>
    <s v="Que Delicia"/>
    <x v="10"/>
    <x v="1"/>
    <n v="630"/>
  </r>
  <r>
    <x v="3"/>
    <d v="1996-08-14T00:00:00"/>
    <n v="576"/>
    <s v="Sasquatch Ale"/>
    <s v="Напитки"/>
    <s v="Romero y tomillo"/>
    <x v="6"/>
    <x v="1"/>
    <n v="630"/>
  </r>
  <r>
    <x v="1"/>
    <d v="1996-08-21T00:00:00"/>
    <n v="14400"/>
    <s v="Sasquatch Ale"/>
    <s v="Напитки"/>
    <s v="QUICK-Stop"/>
    <x v="0"/>
    <x v="1"/>
    <n v="630"/>
  </r>
  <r>
    <x v="0"/>
    <d v="1996-10-03T00:00:00"/>
    <n v="1440"/>
    <s v="Sasquatch Ale"/>
    <s v="Напитки"/>
    <s v="Island Trading"/>
    <x v="12"/>
    <x v="1"/>
    <n v="630"/>
  </r>
  <r>
    <x v="7"/>
    <d v="1996-10-08T00:00:00"/>
    <n v="8567.9999399185199"/>
    <s v="Sasquatch Ale"/>
    <s v="Напитки"/>
    <s v="Save-a-lot Markets"/>
    <x v="7"/>
    <x v="1"/>
    <n v="630"/>
  </r>
  <r>
    <x v="5"/>
    <d v="1996-12-23T00:00:00"/>
    <n v="5183.9999914169302"/>
    <s v="Sasquatch Ale"/>
    <s v="Напитки"/>
    <s v="Ernst Handel"/>
    <x v="14"/>
    <x v="1"/>
    <n v="630"/>
  </r>
  <r>
    <x v="4"/>
    <d v="1996-12-30T00:00:00"/>
    <n v="4320"/>
    <s v="Sasquatch Ale"/>
    <s v="Напитки"/>
    <s v="Save-a-lot Markets"/>
    <x v="7"/>
    <x v="1"/>
    <n v="630"/>
  </r>
  <r>
    <x v="2"/>
    <d v="1997-01-01T00:00:00"/>
    <n v="5040"/>
    <s v="Sasquatch Ale"/>
    <s v="Напитки"/>
    <s v="Eastern Connection"/>
    <x v="12"/>
    <x v="1"/>
    <n v="630"/>
  </r>
  <r>
    <x v="6"/>
    <d v="1997-01-23T00:00:00"/>
    <n v="6911.9999742507898"/>
    <s v="Sasquatch Ale"/>
    <s v="Напитки"/>
    <s v="Mere Paillarde"/>
    <x v="3"/>
    <x v="1"/>
    <n v="630"/>
  </r>
  <r>
    <x v="0"/>
    <d v="1997-02-12T00:00:00"/>
    <n v="1152"/>
    <s v="Sasquatch Ale"/>
    <s v="Напитки"/>
    <s v="Berglunds snabbkop"/>
    <x v="15"/>
    <x v="1"/>
    <n v="630"/>
  </r>
  <r>
    <x v="1"/>
    <d v="1997-04-29T00:00:00"/>
    <n v="540"/>
    <s v="Sasquatch Ale"/>
    <s v="Напитки"/>
    <s v="Cactus Comidas para llevar"/>
    <x v="17"/>
    <x v="1"/>
    <n v="630"/>
  </r>
  <r>
    <x v="2"/>
    <d v="1997-05-23T00:00:00"/>
    <n v="5400"/>
    <s v="Sasquatch Ale"/>
    <s v="Напитки"/>
    <s v="Victuailles en stock"/>
    <x v="4"/>
    <x v="1"/>
    <n v="630"/>
  </r>
  <r>
    <x v="3"/>
    <d v="1997-05-28T00:00:00"/>
    <n v="3059.9999785423302"/>
    <s v="Sasquatch Ale"/>
    <s v="Напитки"/>
    <s v="Furia Bacalhau e Frutos do Mar"/>
    <x v="9"/>
    <x v="1"/>
    <n v="630"/>
  </r>
  <r>
    <x v="4"/>
    <d v="1997-05-30T00:00:00"/>
    <n v="1080"/>
    <s v="Sasquatch Ale"/>
    <s v="Напитки"/>
    <s v="Wartian Herkku"/>
    <x v="16"/>
    <x v="1"/>
    <n v="630"/>
  </r>
  <r>
    <x v="3"/>
    <d v="1997-06-24T00:00:00"/>
    <n v="3600"/>
    <s v="Sasquatch Ale"/>
    <s v="Напитки"/>
    <s v="B's Beverages"/>
    <x v="12"/>
    <x v="1"/>
    <n v="630"/>
  </r>
  <r>
    <x v="2"/>
    <d v="1997-07-02T00:00:00"/>
    <n v="3600"/>
    <s v="Sasquatch Ale"/>
    <s v="Напитки"/>
    <s v="Que Delicia"/>
    <x v="10"/>
    <x v="1"/>
    <n v="630"/>
  </r>
  <r>
    <x v="1"/>
    <d v="1997-07-04T00:00:00"/>
    <n v="720"/>
    <s v="Sasquatch Ale"/>
    <s v="Напитки"/>
    <s v="Great Lakes Food Market"/>
    <x v="7"/>
    <x v="1"/>
    <n v="630"/>
  </r>
  <r>
    <x v="4"/>
    <d v="1997-07-10T00:00:00"/>
    <n v="4050"/>
    <s v="Sasquatch Ale"/>
    <s v="Напитки"/>
    <s v="Ernst Handel"/>
    <x v="14"/>
    <x v="1"/>
    <n v="630"/>
  </r>
  <r>
    <x v="1"/>
    <d v="1997-08-07T00:00:00"/>
    <n v="4859.9999919533702"/>
    <s v="Sasquatch Ale"/>
    <s v="Напитки"/>
    <s v="Frankenversand"/>
    <x v="0"/>
    <x v="1"/>
    <n v="630"/>
  </r>
  <r>
    <x v="0"/>
    <d v="1997-10-08T00:00:00"/>
    <n v="1215"/>
    <s v="Sasquatch Ale"/>
    <s v="Напитки"/>
    <s v="LINO-Delicateses"/>
    <x v="2"/>
    <x v="1"/>
    <n v="630"/>
  </r>
  <r>
    <x v="1"/>
    <d v="1997-10-28T00:00:00"/>
    <n v="3780"/>
    <s v="Sasquatch Ale"/>
    <s v="Напитки"/>
    <s v="Que Delicia"/>
    <x v="10"/>
    <x v="1"/>
    <n v="630"/>
  </r>
  <r>
    <x v="3"/>
    <d v="1997-11-13T00:00:00"/>
    <n v="5039.9999812245396"/>
    <s v="Sasquatch Ale"/>
    <s v="Напитки"/>
    <s v="White Clover Markets"/>
    <x v="7"/>
    <x v="1"/>
    <n v="630"/>
  </r>
  <r>
    <x v="2"/>
    <d v="1997-12-22T00:00:00"/>
    <n v="2700"/>
    <s v="Sasquatch Ale"/>
    <s v="Напитки"/>
    <s v="Folies gourmandes"/>
    <x v="4"/>
    <x v="1"/>
    <n v="630"/>
  </r>
  <r>
    <x v="2"/>
    <d v="1998-01-08T00:00:00"/>
    <n v="3600"/>
    <s v="Sasquatch Ale"/>
    <s v="Напитки"/>
    <s v="Split Rail Beer &amp; Ale"/>
    <x v="7"/>
    <x v="1"/>
    <n v="630"/>
  </r>
  <r>
    <x v="0"/>
    <d v="1998-01-14T00:00:00"/>
    <n v="1440"/>
    <s v="Sasquatch Ale"/>
    <s v="Напитки"/>
    <s v="Santu Gourmet"/>
    <x v="19"/>
    <x v="1"/>
    <n v="630"/>
  </r>
  <r>
    <x v="6"/>
    <d v="1998-01-16T00:00:00"/>
    <n v="1080"/>
    <s v="Sasquatch Ale"/>
    <s v="Напитки"/>
    <s v="Ernst Handel"/>
    <x v="14"/>
    <x v="1"/>
    <n v="630"/>
  </r>
  <r>
    <x v="1"/>
    <d v="1998-01-21T00:00:00"/>
    <n v="4049.9999932944802"/>
    <s v="Sasquatch Ale"/>
    <s v="Напитки"/>
    <s v="QUICK-Stop"/>
    <x v="0"/>
    <x v="1"/>
    <n v="630"/>
  </r>
  <r>
    <x v="3"/>
    <d v="1998-02-02T00:00:00"/>
    <n v="720"/>
    <s v="Sasquatch Ale"/>
    <s v="Напитки"/>
    <s v="Around the Horn"/>
    <x v="12"/>
    <x v="1"/>
    <n v="630"/>
  </r>
  <r>
    <x v="6"/>
    <d v="1998-02-04T00:00:00"/>
    <n v="5400"/>
    <s v="Sasquatch Ale"/>
    <s v="Напитки"/>
    <s v="Queen Cozinha"/>
    <x v="10"/>
    <x v="1"/>
    <n v="630"/>
  </r>
  <r>
    <x v="8"/>
    <d v="1998-02-04T00:00:00"/>
    <n v="540"/>
    <s v="Sasquatch Ale"/>
    <s v="Напитки"/>
    <s v="Wolski  Zajazd"/>
    <x v="20"/>
    <x v="1"/>
    <n v="630"/>
  </r>
  <r>
    <x v="2"/>
    <d v="1998-03-03T00:00:00"/>
    <n v="1800"/>
    <s v="Sasquatch Ale"/>
    <s v="Напитки"/>
    <s v="Vaffeljernet"/>
    <x v="11"/>
    <x v="1"/>
    <n v="630"/>
  </r>
  <r>
    <x v="1"/>
    <d v="1998-03-18T00:00:00"/>
    <n v="7200"/>
    <s v="Sasquatch Ale"/>
    <s v="Напитки"/>
    <s v="HILARION-Abastos"/>
    <x v="2"/>
    <x v="1"/>
    <n v="630"/>
  </r>
  <r>
    <x v="3"/>
    <d v="1998-04-06T00:00:00"/>
    <n v="2294.99998390675"/>
    <s v="Sasquatch Ale"/>
    <s v="Напитки"/>
    <s v="Save-a-lot Markets"/>
    <x v="7"/>
    <x v="1"/>
    <n v="630"/>
  </r>
  <r>
    <x v="4"/>
    <d v="1998-04-20T00:00:00"/>
    <n v="10800"/>
    <s v="Sasquatch Ale"/>
    <s v="Напитки"/>
    <s v="Supremes delices"/>
    <x v="13"/>
    <x v="1"/>
    <n v="630"/>
  </r>
  <r>
    <x v="2"/>
    <d v="1998-04-21T00:00:00"/>
    <n v="4320"/>
    <s v="Sasquatch Ale"/>
    <s v="Напитки"/>
    <s v="LINO-Delicateses"/>
    <x v="2"/>
    <x v="1"/>
    <n v="630"/>
  </r>
  <r>
    <x v="1"/>
    <d v="1998-04-23T00:00:00"/>
    <n v="3077.9999975860101"/>
    <s v="Sasquatch Ale"/>
    <s v="Напитки"/>
    <s v="Die Wandernde Kuh"/>
    <x v="0"/>
    <x v="1"/>
    <n v="630"/>
  </r>
  <r>
    <x v="7"/>
    <d v="1996-07-12T00:00:00"/>
    <n v="3800"/>
    <s v="Steeleye Stout"/>
    <s v="Напитки"/>
    <s v="Richter Supermarkt"/>
    <x v="5"/>
    <x v="1"/>
    <n v="810"/>
  </r>
  <r>
    <x v="2"/>
    <d v="1996-08-01T00:00:00"/>
    <n v="4560"/>
    <s v="Steeleye Stout"/>
    <s v="Напитки"/>
    <s v="Wartian Herkku"/>
    <x v="16"/>
    <x v="1"/>
    <n v="810"/>
  </r>
  <r>
    <x v="5"/>
    <d v="1996-09-05T00:00:00"/>
    <n v="4560"/>
    <s v="Steeleye Stout"/>
    <s v="Напитки"/>
    <s v="Hungry Owl All-Night Grocers"/>
    <x v="8"/>
    <x v="1"/>
    <n v="810"/>
  </r>
  <r>
    <x v="4"/>
    <d v="1996-09-24T00:00:00"/>
    <n v="1824"/>
    <s v="Steeleye Stout"/>
    <s v="Напитки"/>
    <s v="QUICK-Stop"/>
    <x v="0"/>
    <x v="1"/>
    <n v="810"/>
  </r>
  <r>
    <x v="3"/>
    <d v="1996-10-24T00:00:00"/>
    <n v="3040"/>
    <s v="Steeleye Stout"/>
    <s v="Напитки"/>
    <s v="Frankenversand"/>
    <x v="0"/>
    <x v="1"/>
    <n v="810"/>
  </r>
  <r>
    <x v="3"/>
    <d v="1996-10-30T00:00:00"/>
    <n v="4863.9999818801898"/>
    <s v="Steeleye Stout"/>
    <s v="Напитки"/>
    <s v="Frankenversand"/>
    <x v="0"/>
    <x v="1"/>
    <n v="810"/>
  </r>
  <r>
    <x v="8"/>
    <d v="1996-11-20T00:00:00"/>
    <n v="2887.9999977350199"/>
    <s v="Steeleye Stout"/>
    <s v="Напитки"/>
    <s v="La maison d'Asie"/>
    <x v="4"/>
    <x v="1"/>
    <n v="810"/>
  </r>
  <r>
    <x v="2"/>
    <d v="1996-12-03T00:00:00"/>
    <n v="729.59999728202797"/>
    <s v="Steeleye Stout"/>
    <s v="Напитки"/>
    <s v="La maison d'Asie"/>
    <x v="4"/>
    <x v="1"/>
    <n v="810"/>
  </r>
  <r>
    <x v="6"/>
    <d v="1997-01-07T00:00:00"/>
    <n v="683.99999886751198"/>
    <s v="Steeleye Stout"/>
    <s v="Напитки"/>
    <s v="Queen Cozinha"/>
    <x v="10"/>
    <x v="1"/>
    <n v="810"/>
  </r>
  <r>
    <x v="2"/>
    <d v="1997-05-02T00:00:00"/>
    <n v="5700"/>
    <s v="Steeleye Stout"/>
    <s v="Напитки"/>
    <s v="Bon app'"/>
    <x v="4"/>
    <x v="1"/>
    <n v="810"/>
  </r>
  <r>
    <x v="6"/>
    <d v="1997-05-05T00:00:00"/>
    <n v="5129.9999915063399"/>
    <s v="Steeleye Stout"/>
    <s v="Напитки"/>
    <s v="QUICK-Stop"/>
    <x v="0"/>
    <x v="1"/>
    <n v="810"/>
  </r>
  <r>
    <x v="0"/>
    <d v="1997-05-23T00:00:00"/>
    <n v="11400"/>
    <s v="Steeleye Stout"/>
    <s v="Напитки"/>
    <s v="Seven Seas Imports"/>
    <x v="12"/>
    <x v="1"/>
    <n v="810"/>
  </r>
  <r>
    <x v="4"/>
    <d v="1997-06-10T00:00:00"/>
    <n v="4750"/>
    <s v="Steeleye Stout"/>
    <s v="Напитки"/>
    <s v="Ricardo Adocicados"/>
    <x v="10"/>
    <x v="1"/>
    <n v="810"/>
  </r>
  <r>
    <x v="1"/>
    <d v="1997-07-25T00:00:00"/>
    <n v="2992.5"/>
    <s v="Steeleye Stout"/>
    <s v="Напитки"/>
    <s v="La maison d'Asie"/>
    <x v="4"/>
    <x v="1"/>
    <n v="810"/>
  </r>
  <r>
    <x v="2"/>
    <d v="1997-07-28T00:00:00"/>
    <n v="10450"/>
    <s v="Steeleye Stout"/>
    <s v="Напитки"/>
    <s v="Save-a-lot Markets"/>
    <x v="7"/>
    <x v="1"/>
    <n v="810"/>
  </r>
  <r>
    <x v="3"/>
    <d v="1997-08-26T00:00:00"/>
    <n v="2850"/>
    <s v="Steeleye Stout"/>
    <s v="Напитки"/>
    <s v="Hanari Carnes"/>
    <x v="10"/>
    <x v="1"/>
    <n v="810"/>
  </r>
  <r>
    <x v="4"/>
    <d v="1997-09-15T00:00:00"/>
    <n v="5700"/>
    <s v="Steeleye Stout"/>
    <s v="Напитки"/>
    <s v="Simons bistro"/>
    <x v="11"/>
    <x v="1"/>
    <n v="810"/>
  </r>
  <r>
    <x v="7"/>
    <d v="1997-09-30T00:00:00"/>
    <n v="855"/>
    <s v="Steeleye Stout"/>
    <s v="Напитки"/>
    <s v="Hungry Owl All-Night Grocers"/>
    <x v="8"/>
    <x v="1"/>
    <n v="810"/>
  </r>
  <r>
    <x v="5"/>
    <d v="1997-10-17T00:00:00"/>
    <n v="950"/>
    <s v="Steeleye Stout"/>
    <s v="Напитки"/>
    <s v="The Big Cheese"/>
    <x v="7"/>
    <x v="1"/>
    <n v="810"/>
  </r>
  <r>
    <x v="2"/>
    <d v="1997-10-27T00:00:00"/>
    <n v="7600"/>
    <s v="Steeleye Stout"/>
    <s v="Напитки"/>
    <s v="Koniglich Essen"/>
    <x v="0"/>
    <x v="1"/>
    <n v="810"/>
  </r>
  <r>
    <x v="0"/>
    <d v="1997-11-12T00:00:00"/>
    <n v="1140"/>
    <s v="Steeleye Stout"/>
    <s v="Напитки"/>
    <s v="Vinette bistro"/>
    <x v="4"/>
    <x v="1"/>
    <n v="810"/>
  </r>
  <r>
    <x v="1"/>
    <d v="1997-11-27T00:00:00"/>
    <n v="3039.9999886751202"/>
    <s v="Steeleye Stout"/>
    <s v="Напитки"/>
    <s v="Split Rail Beer &amp; Ale"/>
    <x v="7"/>
    <x v="1"/>
    <n v="810"/>
  </r>
  <r>
    <x v="3"/>
    <d v="1997-12-18T00:00:00"/>
    <n v="5700"/>
    <s v="Steeleye Stout"/>
    <s v="Напитки"/>
    <s v="Magazzini Alimentari Riuniti"/>
    <x v="18"/>
    <x v="1"/>
    <n v="810"/>
  </r>
  <r>
    <x v="0"/>
    <d v="1998-01-19T00:00:00"/>
    <n v="7125"/>
    <s v="Steeleye Stout"/>
    <s v="Напитки"/>
    <s v="LINO-Delicateses"/>
    <x v="2"/>
    <x v="1"/>
    <n v="810"/>
  </r>
  <r>
    <x v="7"/>
    <d v="1998-02-18T00:00:00"/>
    <n v="3800"/>
    <s v="Steeleye Stout"/>
    <s v="Напитки"/>
    <s v="Koniglich Essen"/>
    <x v="0"/>
    <x v="1"/>
    <n v="810"/>
  </r>
  <r>
    <x v="0"/>
    <d v="1998-03-04T00:00:00"/>
    <n v="4037.4999716877901"/>
    <s v="Steeleye Stout"/>
    <s v="Напитки"/>
    <s v="Hanari Carnes"/>
    <x v="10"/>
    <x v="1"/>
    <n v="810"/>
  </r>
  <r>
    <x v="0"/>
    <d v="1998-03-09T00:00:00"/>
    <n v="4559.9999830126799"/>
    <s v="Steeleye Stout"/>
    <s v="Напитки"/>
    <s v="Great Lakes Food Market"/>
    <x v="7"/>
    <x v="1"/>
    <n v="810"/>
  </r>
  <r>
    <x v="2"/>
    <d v="1998-03-30T00:00:00"/>
    <n v="7600"/>
    <s v="Steeleye Stout"/>
    <s v="Напитки"/>
    <s v="Save-a-lot Markets"/>
    <x v="7"/>
    <x v="1"/>
    <n v="810"/>
  </r>
  <r>
    <x v="4"/>
    <d v="1998-04-08T00:00:00"/>
    <n v="2565"/>
    <s v="Steeleye Stout"/>
    <s v="Напитки"/>
    <s v="Godos Cocina Tipica"/>
    <x v="6"/>
    <x v="1"/>
    <n v="810"/>
  </r>
  <r>
    <x v="7"/>
    <d v="1998-04-10T00:00:00"/>
    <n v="3040"/>
    <s v="Steeleye Stout"/>
    <s v="Напитки"/>
    <s v="Around the Horn"/>
    <x v="12"/>
    <x v="1"/>
    <n v="810"/>
  </r>
  <r>
    <x v="4"/>
    <d v="1998-04-17T00:00:00"/>
    <n v="6650"/>
    <s v="Steeleye Stout"/>
    <s v="Напитки"/>
    <s v="White Clover Markets"/>
    <x v="7"/>
    <x v="1"/>
    <n v="810"/>
  </r>
  <r>
    <x v="0"/>
    <d v="1996-07-10T00:00:00"/>
    <n v="6048"/>
    <s v="Cote de Blaye"/>
    <s v="Напитки"/>
    <s v="Hanari Carnes"/>
    <x v="10"/>
    <x v="5"/>
    <n v="11857.5"/>
  </r>
  <r>
    <x v="3"/>
    <d v="1996-07-16T00:00:00"/>
    <n v="864"/>
    <s v="Cote de Blaye"/>
    <s v="Напитки"/>
    <s v="HILARION-Abastos"/>
    <x v="2"/>
    <x v="5"/>
    <n v="11857.5"/>
  </r>
  <r>
    <x v="8"/>
    <d v="1996-09-04T00:00:00"/>
    <n v="8640"/>
    <s v="Cote de Blaye"/>
    <s v="Напитки"/>
    <s v="Blondel pere et fils"/>
    <x v="4"/>
    <x v="5"/>
    <n v="11857.5"/>
  </r>
  <r>
    <x v="1"/>
    <d v="1996-09-13T00:00:00"/>
    <n v="3887.9999935627002"/>
    <s v="Cote de Blaye"/>
    <s v="Напитки"/>
    <s v="Old World Delicatessen"/>
    <x v="7"/>
    <x v="5"/>
    <n v="11857.5"/>
  </r>
  <r>
    <x v="3"/>
    <d v="1996-10-07T00:00:00"/>
    <n v="576"/>
    <s v="Cote de Blaye"/>
    <s v="Напитки"/>
    <s v="Koniglich Essen"/>
    <x v="0"/>
    <x v="5"/>
    <n v="11857.5"/>
  </r>
  <r>
    <x v="3"/>
    <d v="1996-11-06T00:00:00"/>
    <n v="6119.9999570846603"/>
    <s v="Cote de Blaye"/>
    <s v="Напитки"/>
    <s v="Familia Arquibaldo"/>
    <x v="10"/>
    <x v="5"/>
    <n v="11857.5"/>
  </r>
  <r>
    <x v="2"/>
    <d v="1996-11-22T00:00:00"/>
    <n v="6998.3999884128598"/>
    <s v="Cote de Blaye"/>
    <s v="Напитки"/>
    <s v="QUICK-Stop"/>
    <x v="0"/>
    <x v="5"/>
    <n v="11857.5"/>
  </r>
  <r>
    <x v="2"/>
    <d v="1996-12-09T00:00:00"/>
    <n v="2447.99998283386"/>
    <s v="Cote de Blaye"/>
    <s v="Напитки"/>
    <s v="Seven Seas Imports"/>
    <x v="12"/>
    <x v="5"/>
    <n v="11857.5"/>
  </r>
  <r>
    <x v="0"/>
    <d v="1997-02-13T00:00:00"/>
    <n v="864"/>
    <s v="Cote de Blaye"/>
    <s v="Напитки"/>
    <s v="Berglunds snabbkop"/>
    <x v="15"/>
    <x v="5"/>
    <n v="11857.5"/>
  </r>
  <r>
    <x v="1"/>
    <d v="1997-02-24T00:00:00"/>
    <n v="2880"/>
    <s v="Cote de Blaye"/>
    <s v="Напитки"/>
    <s v="Wartian Herkku"/>
    <x v="16"/>
    <x v="5"/>
    <n v="11857.5"/>
  </r>
  <r>
    <x v="8"/>
    <d v="1997-03-17T00:00:00"/>
    <n v="2160"/>
    <s v="Cote de Blaye"/>
    <s v="Напитки"/>
    <s v="Princesa Isabel Vinhos"/>
    <x v="9"/>
    <x v="5"/>
    <n v="11857.5"/>
  </r>
  <r>
    <x v="2"/>
    <d v="1997-04-16T00:00:00"/>
    <n v="1800"/>
    <s v="Cote de Blaye"/>
    <s v="Напитки"/>
    <s v="Ottilies Kaseladen"/>
    <x v="0"/>
    <x v="5"/>
    <n v="11857.5"/>
  </r>
  <r>
    <x v="7"/>
    <d v="1997-06-23T00:00:00"/>
    <n v="1800"/>
    <s v="Cote de Blaye"/>
    <s v="Напитки"/>
    <s v="Trail's Head Gourmet Provisioners"/>
    <x v="7"/>
    <x v="5"/>
    <n v="11857.5"/>
  </r>
  <r>
    <x v="1"/>
    <d v="1997-07-29T00:00:00"/>
    <n v="900"/>
    <s v="Cote de Blaye"/>
    <s v="Напитки"/>
    <s v="Blauer See Delikatessen"/>
    <x v="0"/>
    <x v="5"/>
    <n v="11857.5"/>
  </r>
  <r>
    <x v="5"/>
    <d v="1997-08-25T00:00:00"/>
    <n v="2835"/>
    <s v="Cote de Blaye"/>
    <s v="Напитки"/>
    <s v="Blauer See Delikatessen"/>
    <x v="21"/>
    <x v="5"/>
    <n v="11857.5"/>
  </r>
  <r>
    <x v="3"/>
    <d v="1997-08-27T00:00:00"/>
    <n v="3600"/>
    <s v="Cote de Blaye"/>
    <s v="Напитки"/>
    <s v="Que Delicia"/>
    <x v="10"/>
    <x v="5"/>
    <n v="11857.5"/>
  </r>
  <r>
    <x v="8"/>
    <d v="1997-09-02T00:00:00"/>
    <n v="3239.9999946355802"/>
    <s v="Cote de Blaye"/>
    <s v="Напитки"/>
    <s v="Berglunds snabbkop"/>
    <x v="15"/>
    <x v="5"/>
    <n v="11857.5"/>
  </r>
  <r>
    <x v="6"/>
    <d v="1997-09-09T00:00:00"/>
    <n v="431.99999839067499"/>
    <s v="Cote de Blaye"/>
    <s v="Напитки"/>
    <s v="Hungry Owl All-Night Grocers"/>
    <x v="8"/>
    <x v="5"/>
    <n v="11857.5"/>
  </r>
  <r>
    <x v="0"/>
    <d v="1997-12-02T00:00:00"/>
    <n v="2880"/>
    <s v="Cote de Blaye"/>
    <s v="Напитки"/>
    <s v="Folk och fa HB"/>
    <x v="15"/>
    <x v="5"/>
    <n v="11857.5"/>
  </r>
  <r>
    <x v="5"/>
    <d v="1997-12-03T00:00:00"/>
    <n v="21059.999965131301"/>
    <s v="Cote de Blaye"/>
    <s v="Напитки"/>
    <s v="Ernst Handel"/>
    <x v="14"/>
    <x v="5"/>
    <n v="11857.5"/>
  </r>
  <r>
    <x v="3"/>
    <d v="1997-12-18T00:00:00"/>
    <n v="305.99999785423302"/>
    <s v="Cote de Blaye"/>
    <s v="Напитки"/>
    <s v="Magazzini Alimentari Riuniti"/>
    <x v="18"/>
    <x v="5"/>
    <n v="11857.5"/>
  </r>
  <r>
    <x v="2"/>
    <d v="1998-01-12T00:00:00"/>
    <n v="3780"/>
    <s v="Cote de Blaye"/>
    <s v="Напитки"/>
    <s v="Bon app'"/>
    <x v="4"/>
    <x v="5"/>
    <n v="11857.5"/>
  </r>
  <r>
    <x v="3"/>
    <d v="1998-01-13T00:00:00"/>
    <n v="5040"/>
    <s v="Cote de Blaye"/>
    <s v="Напитки"/>
    <s v="Tradiero Hipermercados"/>
    <x v="10"/>
    <x v="5"/>
    <n v="11857.5"/>
  </r>
  <r>
    <x v="3"/>
    <d v="1998-01-19T00:00:00"/>
    <n v="1439.9999946355799"/>
    <s v="Cote de Blaye"/>
    <s v="Напитки"/>
    <s v="LINO-Delicateses"/>
    <x v="2"/>
    <x v="5"/>
    <n v="11857.5"/>
  </r>
  <r>
    <x v="4"/>
    <d v="1998-02-02T00:00:00"/>
    <n v="13679.9999892712"/>
    <s v="Cote de Blaye"/>
    <s v="Напитки"/>
    <s v="QUICK-Stop"/>
    <x v="0"/>
    <x v="5"/>
    <n v="11857.5"/>
  </r>
  <r>
    <x v="0"/>
    <d v="1998-02-18T00:00:00"/>
    <n v="8100"/>
    <s v="Cote de Blaye"/>
    <s v="Напитки"/>
    <s v="Ernst Handel"/>
    <x v="14"/>
    <x v="5"/>
    <n v="11857.5"/>
  </r>
  <r>
    <x v="8"/>
    <d v="1998-02-20T00:00:00"/>
    <n v="1223.99999141693"/>
    <s v="Cote de Blaye"/>
    <s v="Напитки"/>
    <s v="LILA-Supermercado"/>
    <x v="2"/>
    <x v="5"/>
    <n v="11857.5"/>
  </r>
  <r>
    <x v="1"/>
    <d v="1998-03-26T00:00:00"/>
    <n v="5400"/>
    <s v="Cote de Blaye"/>
    <s v="Напитки"/>
    <s v="Folk och fa HB"/>
    <x v="15"/>
    <x v="5"/>
    <n v="11857.5"/>
  </r>
  <r>
    <x v="2"/>
    <d v="1998-05-04T00:00:00"/>
    <n v="3600"/>
    <s v="Cote de Blaye"/>
    <s v="Напитки"/>
    <s v="Tortuga Restaurante"/>
    <x v="1"/>
    <x v="5"/>
    <n v="11857.5"/>
  </r>
  <r>
    <x v="2"/>
    <d v="1998-05-06T00:00:00"/>
    <n v="341.99999973177898"/>
    <s v="Cote de Blaye"/>
    <s v="Напитки"/>
    <s v="Rattlesnake Canyon Grocery"/>
    <x v="7"/>
    <x v="5"/>
    <n v="11857.5"/>
  </r>
  <r>
    <x v="8"/>
    <d v="1996-07-04T00:00:00"/>
    <n v="35.299999999999997"/>
    <s v="Chartreuse verte"/>
    <s v="Напитки"/>
    <s v="Wartian Herkku"/>
    <x v="16"/>
    <x v="5"/>
    <n v="810"/>
  </r>
  <r>
    <x v="3"/>
    <d v="1996-07-29T00:00:00"/>
    <n v="7350"/>
    <s v="Chartreuse verte"/>
    <s v="Напитки"/>
    <s v="Frankenversand"/>
    <x v="0"/>
    <x v="5"/>
    <n v="810"/>
  </r>
  <r>
    <x v="0"/>
    <d v="1996-08-05T00:00:00"/>
    <n v="8378.9999934285897"/>
    <s v="Chartreuse verte"/>
    <s v="Напитки"/>
    <s v="QUICK-Stop"/>
    <x v="0"/>
    <x v="5"/>
    <n v="810"/>
  </r>
  <r>
    <x v="1"/>
    <d v="1996-08-12T00:00:00"/>
    <n v="0"/>
    <s v="Chartreuse verte"/>
    <s v="Напитки"/>
    <s v="Berglunds snabbkop"/>
    <x v="15"/>
    <x v="5"/>
    <n v="810"/>
  </r>
  <r>
    <x v="2"/>
    <d v="1996-08-20T00:00:00"/>
    <n v="4703.9999824762299"/>
    <s v="Chartreuse verte"/>
    <s v="Напитки"/>
    <s v="QUICK-Stop"/>
    <x v="0"/>
    <x v="5"/>
    <n v="810"/>
  </r>
  <r>
    <x v="1"/>
    <d v="1996-09-09T00:00:00"/>
    <n v="1470"/>
    <s v="Chartreuse verte"/>
    <s v="Напитки"/>
    <s v="Die Wandernde Kuh"/>
    <x v="0"/>
    <x v="5"/>
    <n v="810"/>
  </r>
  <r>
    <x v="6"/>
    <d v="1996-09-11T00:00:00"/>
    <n v="5291.9999912381199"/>
    <s v="Chartreuse verte"/>
    <s v="Напитки"/>
    <s v="Godos Cocina Tipica"/>
    <x v="6"/>
    <x v="5"/>
    <n v="810"/>
  </r>
  <r>
    <x v="3"/>
    <d v="1996-11-06T00:00:00"/>
    <n v="588"/>
    <s v="Chartreuse verte"/>
    <s v="Напитки"/>
    <s v="Familia Arquibaldo"/>
    <x v="10"/>
    <x v="5"/>
    <n v="810"/>
  </r>
  <r>
    <x v="6"/>
    <d v="1997-01-07T00:00:00"/>
    <n v="264.59999956190597"/>
    <s v="Chartreuse verte"/>
    <s v="Напитки"/>
    <s v="Queen Cozinha"/>
    <x v="10"/>
    <x v="5"/>
    <n v="810"/>
  </r>
  <r>
    <x v="3"/>
    <d v="1997-01-30T00:00:00"/>
    <n v="5512.5"/>
    <s v="Chartreuse verte"/>
    <s v="Напитки"/>
    <s v="Bottom-Dollar Markets"/>
    <x v="3"/>
    <x v="5"/>
    <n v="810"/>
  </r>
  <r>
    <x v="3"/>
    <d v="1997-02-17T00:00:00"/>
    <n v="2940"/>
    <s v="Chartreuse verte"/>
    <s v="Напитки"/>
    <s v="Rancho grande"/>
    <x v="17"/>
    <x v="5"/>
    <n v="810"/>
  </r>
  <r>
    <x v="2"/>
    <d v="1997-03-05T00:00:00"/>
    <n v="2940"/>
    <s v="Chartreuse verte"/>
    <s v="Напитки"/>
    <s v="Vaffeljernet"/>
    <x v="11"/>
    <x v="5"/>
    <n v="810"/>
  </r>
  <r>
    <x v="8"/>
    <d v="1997-03-13T00:00:00"/>
    <n v="3087"/>
    <s v="Chartreuse verte"/>
    <s v="Напитки"/>
    <s v="Pericles Comidas clasicas"/>
    <x v="1"/>
    <x v="5"/>
    <n v="810"/>
  </r>
  <r>
    <x v="2"/>
    <d v="1997-03-21T00:00:00"/>
    <n v="1470"/>
    <s v="Chartreuse verte"/>
    <s v="Напитки"/>
    <s v="Lazy K Kountry Store"/>
    <x v="7"/>
    <x v="5"/>
    <n v="810"/>
  </r>
  <r>
    <x v="0"/>
    <d v="1997-03-24T00:00:00"/>
    <n v="1470"/>
    <s v="Chartreuse verte"/>
    <s v="Напитки"/>
    <s v="B's Beverages"/>
    <x v="12"/>
    <x v="5"/>
    <n v="810"/>
  </r>
  <r>
    <x v="1"/>
    <d v="1997-04-07T00:00:00"/>
    <n v="920"/>
    <s v="Chartreuse verte"/>
    <s v="Напитки"/>
    <s v="HILARION-Abastos"/>
    <x v="2"/>
    <x v="5"/>
    <n v="810"/>
  </r>
  <r>
    <x v="3"/>
    <d v="1997-04-30T00:00:00"/>
    <n v="3679.9999862909299"/>
    <s v="Chartreuse verte"/>
    <s v="Напитки"/>
    <s v="Lehmanns Marktstand"/>
    <x v="0"/>
    <x v="5"/>
    <n v="810"/>
  </r>
  <r>
    <x v="2"/>
    <d v="1997-05-02T00:00:00"/>
    <n v="2483.99999588728"/>
    <s v="Chartreuse verte"/>
    <s v="Напитки"/>
    <s v="Bon app'"/>
    <x v="4"/>
    <x v="5"/>
    <n v="810"/>
  </r>
  <r>
    <x v="1"/>
    <d v="1997-05-12T00:00:00"/>
    <n v="1471.99999451637"/>
    <s v="Chartreuse verte"/>
    <s v="Напитки"/>
    <s v="Lehmanns Marktstand"/>
    <x v="0"/>
    <x v="5"/>
    <n v="810"/>
  </r>
  <r>
    <x v="3"/>
    <d v="1997-05-13T00:00:00"/>
    <n v="1655.99999725819"/>
    <s v="Chartreuse verte"/>
    <s v="Напитки"/>
    <s v="Antonio Moreno Taqueria"/>
    <x v="1"/>
    <x v="5"/>
    <n v="810"/>
  </r>
  <r>
    <x v="0"/>
    <d v="1997-06-18T00:00:00"/>
    <n v="9200"/>
    <s v="Chartreuse verte"/>
    <s v="Напитки"/>
    <s v="Berglunds snabbkop"/>
    <x v="15"/>
    <x v="5"/>
    <n v="810"/>
  </r>
  <r>
    <x v="3"/>
    <d v="1997-06-19T00:00:00"/>
    <n v="368"/>
    <s v="Chartreuse verte"/>
    <s v="Напитки"/>
    <s v="Trail's Head Gourmet Provisioners"/>
    <x v="7"/>
    <x v="5"/>
    <n v="810"/>
  </r>
  <r>
    <x v="8"/>
    <d v="1997-07-22T00:00:00"/>
    <n v="7728"/>
    <s v="Chartreuse verte"/>
    <s v="Напитки"/>
    <s v="Save-a-lot Markets"/>
    <x v="7"/>
    <x v="5"/>
    <n v="810"/>
  </r>
  <r>
    <x v="3"/>
    <d v="1997-08-22T00:00:00"/>
    <n v="11040"/>
    <s v="Chartreuse verte"/>
    <s v="Напитки"/>
    <s v="HILARION-Abastos"/>
    <x v="2"/>
    <x v="5"/>
    <n v="810"/>
  </r>
  <r>
    <x v="3"/>
    <d v="1997-09-05T00:00:00"/>
    <n v="12235.999990403699"/>
    <s v="Chartreuse verte"/>
    <s v="Напитки"/>
    <s v="QUICK-Stop"/>
    <x v="0"/>
    <x v="5"/>
    <n v="810"/>
  </r>
  <r>
    <x v="6"/>
    <d v="1997-09-05T00:00:00"/>
    <n v="4195.19999670982"/>
    <s v="Chartreuse verte"/>
    <s v="Напитки"/>
    <s v="Queen Cozinha"/>
    <x v="10"/>
    <x v="5"/>
    <n v="810"/>
  </r>
  <r>
    <x v="4"/>
    <d v="1997-09-10T00:00:00"/>
    <n v="5243.9999958872804"/>
    <s v="Chartreuse verte"/>
    <s v="Напитки"/>
    <s v="Bon app'"/>
    <x v="4"/>
    <x v="5"/>
    <n v="810"/>
  </r>
  <r>
    <x v="0"/>
    <d v="1997-09-26T00:00:00"/>
    <n v="3680"/>
    <s v="Chartreuse verte"/>
    <s v="Напитки"/>
    <s v="Ottilies Kaseladen"/>
    <x v="0"/>
    <x v="5"/>
    <n v="810"/>
  </r>
  <r>
    <x v="3"/>
    <d v="1997-11-04T00:00:00"/>
    <n v="1104"/>
    <s v="Chartreuse verte"/>
    <s v="Напитки"/>
    <s v="Queen Cozinha"/>
    <x v="10"/>
    <x v="5"/>
    <n v="810"/>
  </r>
  <r>
    <x v="5"/>
    <d v="1997-11-17T00:00:00"/>
    <n v="7359.9999725818598"/>
    <s v="Chartreuse verte"/>
    <s v="Напитки"/>
    <s v="Vaffeljernet"/>
    <x v="11"/>
    <x v="5"/>
    <n v="810"/>
  </r>
  <r>
    <x v="0"/>
    <d v="1997-11-20T00:00:00"/>
    <n v="7360"/>
    <s v="Chartreuse verte"/>
    <s v="Напитки"/>
    <s v="Save-a-lot Markets"/>
    <x v="7"/>
    <x v="5"/>
    <n v="810"/>
  </r>
  <r>
    <x v="5"/>
    <d v="1997-11-25T00:00:00"/>
    <n v="552"/>
    <s v="Chartreuse verte"/>
    <s v="Напитки"/>
    <s v="Magazzini Alimentari Riuniti"/>
    <x v="18"/>
    <x v="5"/>
    <n v="810"/>
  </r>
  <r>
    <x v="3"/>
    <d v="1997-12-31T00:00:00"/>
    <n v="184"/>
    <s v="Chartreuse verte"/>
    <s v="Напитки"/>
    <s v="Franchi S.p.A."/>
    <x v="18"/>
    <x v="5"/>
    <n v="810"/>
  </r>
  <r>
    <x v="1"/>
    <d v="1998-01-02T00:00:00"/>
    <n v="5520"/>
    <s v="Chartreuse verte"/>
    <s v="Напитки"/>
    <s v="LINO-Delicateses"/>
    <x v="2"/>
    <x v="5"/>
    <n v="810"/>
  </r>
  <r>
    <x v="0"/>
    <d v="1998-01-06T00:00:00"/>
    <n v="9383.9999341964703"/>
    <s v="Chartreuse verte"/>
    <s v="Напитки"/>
    <s v="Koniglich Essen"/>
    <x v="0"/>
    <x v="5"/>
    <n v="810"/>
  </r>
  <r>
    <x v="7"/>
    <d v="1998-01-16T00:00:00"/>
    <n v="4600"/>
    <s v="Chartreuse verte"/>
    <s v="Напитки"/>
    <s v="Berglunds snabbkop"/>
    <x v="15"/>
    <x v="5"/>
    <n v="810"/>
  </r>
  <r>
    <x v="0"/>
    <d v="1998-02-10T00:00:00"/>
    <n v="2208"/>
    <s v="Chartreuse verte"/>
    <s v="Напитки"/>
    <s v="Wilman Kala"/>
    <x v="16"/>
    <x v="5"/>
    <n v="810"/>
  </r>
  <r>
    <x v="0"/>
    <d v="1998-02-18T00:00:00"/>
    <n v="16744"/>
    <s v="Chartreuse verte"/>
    <s v="Напитки"/>
    <s v="Ernst Handel"/>
    <x v="14"/>
    <x v="5"/>
    <n v="810"/>
  </r>
  <r>
    <x v="4"/>
    <d v="1998-03-02T00:00:00"/>
    <n v="3680"/>
    <s v="Chartreuse verte"/>
    <s v="Напитки"/>
    <s v="LINO-Delicateses"/>
    <x v="2"/>
    <x v="5"/>
    <n v="810"/>
  </r>
  <r>
    <x v="7"/>
    <d v="1998-03-26T00:00:00"/>
    <n v="1840"/>
    <s v="Chartreuse verte"/>
    <s v="Напитки"/>
    <s v="Maison Dewey"/>
    <x v="13"/>
    <x v="5"/>
    <n v="810"/>
  </r>
  <r>
    <x v="0"/>
    <d v="1998-04-06T00:00:00"/>
    <n v="1840"/>
    <s v="Chartreuse verte"/>
    <s v="Напитки"/>
    <s v="The Cracker Box"/>
    <x v="7"/>
    <x v="5"/>
    <n v="810"/>
  </r>
  <r>
    <x v="2"/>
    <d v="1998-04-21T00:00:00"/>
    <n v="735.999997258186"/>
    <s v="Chartreuse verte"/>
    <s v="Напитки"/>
    <s v="Supremes delices"/>
    <x v="13"/>
    <x v="5"/>
    <n v="810"/>
  </r>
  <r>
    <x v="0"/>
    <d v="1998-04-30T00:00:00"/>
    <n v="6623.9999890327499"/>
    <s v="Chartreuse verte"/>
    <s v="Напитки"/>
    <s v="Hungry Owl All-Night Grocers"/>
    <x v="8"/>
    <x v="5"/>
    <n v="810"/>
  </r>
  <r>
    <x v="1"/>
    <d v="1996-08-12T00:00:00"/>
    <n v="2480"/>
    <s v="Ipoh Coffee"/>
    <s v="Напитки"/>
    <s v="Berglunds snabbkop"/>
    <x v="15"/>
    <x v="6"/>
    <n v="2070"/>
  </r>
  <r>
    <x v="3"/>
    <d v="1996-08-19T00:00:00"/>
    <n v="3255"/>
    <s v="Ipoh Coffee"/>
    <s v="Напитки"/>
    <s v="Lehmanns Marktstand"/>
    <x v="0"/>
    <x v="6"/>
    <n v="2070"/>
  </r>
  <r>
    <x v="5"/>
    <d v="1996-08-27T00:00:00"/>
    <n v="3347.9999944567699"/>
    <s v="Ipoh Coffee"/>
    <s v="Напитки"/>
    <s v="Que Delicia"/>
    <x v="10"/>
    <x v="6"/>
    <n v="2070"/>
  </r>
  <r>
    <x v="2"/>
    <d v="1996-11-11T00:00:00"/>
    <n v="11338.249991107699"/>
    <s v="Ipoh Coffee"/>
    <s v="Напитки"/>
    <s v="Ernst Handel"/>
    <x v="14"/>
    <x v="6"/>
    <n v="2070"/>
  </r>
  <r>
    <x v="7"/>
    <d v="1997-01-10T00:00:00"/>
    <n v="4959.9999815225601"/>
    <s v="Ipoh Coffee"/>
    <s v="Напитки"/>
    <s v="Bottom-Dollar Markets"/>
    <x v="3"/>
    <x v="6"/>
    <n v="2070"/>
  </r>
  <r>
    <x v="1"/>
    <d v="1997-02-20T00:00:00"/>
    <n v="14724.9999884516"/>
    <s v="Ipoh Coffee"/>
    <s v="Напитки"/>
    <s v="Save-a-lot Markets"/>
    <x v="7"/>
    <x v="6"/>
    <n v="2070"/>
  </r>
  <r>
    <x v="2"/>
    <d v="1997-03-10T00:00:00"/>
    <n v="263.49999815225601"/>
    <s v="Ipoh Coffee"/>
    <s v="Напитки"/>
    <s v="White Clover Markets"/>
    <x v="7"/>
    <x v="6"/>
    <n v="2070"/>
  </r>
  <r>
    <x v="1"/>
    <d v="1997-03-31T00:00:00"/>
    <n v="1976.2499861419201"/>
    <s v="Ipoh Coffee"/>
    <s v="Напитки"/>
    <s v="Furia Bacalhau e Frutos do Mar"/>
    <x v="9"/>
    <x v="6"/>
    <n v="2070"/>
  </r>
  <r>
    <x v="3"/>
    <d v="1997-04-25T00:00:00"/>
    <n v="1750.5"/>
    <s v="Ipoh Coffee"/>
    <s v="Напитки"/>
    <s v="Tortuga Restaurante"/>
    <x v="1"/>
    <x v="6"/>
    <n v="2070"/>
  </r>
  <r>
    <x v="3"/>
    <d v="1997-05-28T00:00:00"/>
    <n v="7780"/>
    <s v="Ipoh Coffee"/>
    <s v="Напитки"/>
    <s v="Furia Bacalhau e Frutos do Mar"/>
    <x v="9"/>
    <x v="6"/>
    <n v="2070"/>
  </r>
  <r>
    <x v="4"/>
    <d v="1997-06-06T00:00:00"/>
    <n v="1945"/>
    <s v="Ipoh Coffee"/>
    <s v="Напитки"/>
    <s v="Folk och fa HB"/>
    <x v="15"/>
    <x v="6"/>
    <n v="2070"/>
  </r>
  <r>
    <x v="0"/>
    <d v="1997-06-23T00:00:00"/>
    <n v="4084.5"/>
    <s v="Ipoh Coffee"/>
    <s v="Напитки"/>
    <s v="Tortuga Restaurante"/>
    <x v="1"/>
    <x v="6"/>
    <n v="2070"/>
  </r>
  <r>
    <x v="3"/>
    <d v="1997-08-07T00:00:00"/>
    <n v="1945"/>
    <s v="Ipoh Coffee"/>
    <s v="Напитки"/>
    <s v="The Cracker Box"/>
    <x v="7"/>
    <x v="6"/>
    <n v="2070"/>
  </r>
  <r>
    <x v="5"/>
    <d v="1997-09-04T00:00:00"/>
    <n v="4901.3999918848303"/>
    <s v="Ipoh Coffee"/>
    <s v="Напитки"/>
    <s v="Great Lakes Food Market"/>
    <x v="7"/>
    <x v="6"/>
    <n v="2070"/>
  </r>
  <r>
    <x v="4"/>
    <d v="1997-09-22T00:00:00"/>
    <n v="4084.5"/>
    <s v="Ipoh Coffee"/>
    <s v="Напитки"/>
    <s v="Tortuga Restaurante"/>
    <x v="1"/>
    <x v="6"/>
    <n v="2070"/>
  </r>
  <r>
    <x v="4"/>
    <d v="1997-10-03T00:00:00"/>
    <n v="4668"/>
    <s v="Ipoh Coffee"/>
    <s v="Напитки"/>
    <s v="QUICK-Stop"/>
    <x v="0"/>
    <x v="6"/>
    <n v="2070"/>
  </r>
  <r>
    <x v="8"/>
    <d v="1997-10-29T00:00:00"/>
    <n v="9238.7499927543104"/>
    <s v="Ipoh Coffee"/>
    <s v="Напитки"/>
    <s v="QUICK-Stop"/>
    <x v="0"/>
    <x v="6"/>
    <n v="2070"/>
  </r>
  <r>
    <x v="7"/>
    <d v="1997-11-18T00:00:00"/>
    <n v="3112"/>
    <s v="Ipoh Coffee"/>
    <s v="Напитки"/>
    <s v="QUICK-Stop"/>
    <x v="0"/>
    <x v="6"/>
    <n v="2070"/>
  </r>
  <r>
    <x v="0"/>
    <d v="1997-12-25T00:00:00"/>
    <n v="1945"/>
    <s v="Ipoh Coffee"/>
    <s v="Напитки"/>
    <s v="HILARION-Abastos"/>
    <x v="2"/>
    <x v="6"/>
    <n v="2070"/>
  </r>
  <r>
    <x v="4"/>
    <d v="1998-01-14T00:00:00"/>
    <n v="2489.59999072552"/>
    <s v="Ipoh Coffee"/>
    <s v="Напитки"/>
    <s v="La maison d'Asie"/>
    <x v="4"/>
    <x v="6"/>
    <n v="2070"/>
  </r>
  <r>
    <x v="5"/>
    <d v="1998-03-12T00:00:00"/>
    <n v="2625.75"/>
    <s v="Ipoh Coffee"/>
    <s v="Напитки"/>
    <s v="Bottom-Dollar Markets"/>
    <x v="3"/>
    <x v="6"/>
    <n v="2070"/>
  </r>
  <r>
    <x v="7"/>
    <d v="1998-03-26T00:00:00"/>
    <n v="991.94999304413795"/>
    <s v="Ipoh Coffee"/>
    <s v="Напитки"/>
    <s v="Maison Dewey"/>
    <x v="13"/>
    <x v="6"/>
    <n v="2070"/>
  </r>
  <r>
    <x v="1"/>
    <d v="1998-04-20T00:00:00"/>
    <n v="2334"/>
    <s v="Ipoh Coffee"/>
    <s v="Напитки"/>
    <s v="Old World Delicatessen"/>
    <x v="7"/>
    <x v="6"/>
    <n v="2070"/>
  </r>
  <r>
    <x v="4"/>
    <d v="1998-04-22T00:00:00"/>
    <n v="2917.5"/>
    <s v="Ipoh Coffee"/>
    <s v="Напитки"/>
    <s v="Comercio Mineiro"/>
    <x v="10"/>
    <x v="6"/>
    <n v="2070"/>
  </r>
  <r>
    <x v="6"/>
    <d v="1996-08-26T00:00:00"/>
    <n v="2394"/>
    <s v="Chai"/>
    <s v="Напитки"/>
    <s v="B's Beverages"/>
    <x v="12"/>
    <x v="7"/>
    <n v="810"/>
  </r>
  <r>
    <x v="3"/>
    <d v="1996-10-31T00:00:00"/>
    <n v="13300"/>
    <s v="Chai"/>
    <s v="Напитки"/>
    <s v="Lehmanns Marktstand"/>
    <x v="0"/>
    <x v="7"/>
    <n v="810"/>
  </r>
  <r>
    <x v="4"/>
    <d v="1996-11-29T00:00:00"/>
    <n v="8378.9999861270207"/>
    <s v="Chai"/>
    <s v="Напитки"/>
    <s v="Ernst Handel"/>
    <x v="14"/>
    <x v="7"/>
    <n v="810"/>
  </r>
  <r>
    <x v="5"/>
    <d v="1996-12-03T00:00:00"/>
    <n v="7980"/>
    <s v="Chai"/>
    <s v="Напитки"/>
    <s v="Chop-suey Chinese"/>
    <x v="5"/>
    <x v="7"/>
    <n v="810"/>
  </r>
  <r>
    <x v="3"/>
    <d v="1997-01-27T00:00:00"/>
    <n v="1862"/>
    <s v="Chai"/>
    <s v="Напитки"/>
    <s v="Galeria del gastrуnomo"/>
    <x v="6"/>
    <x v="7"/>
    <n v="810"/>
  </r>
  <r>
    <x v="0"/>
    <d v="1997-02-05T00:00:00"/>
    <n v="7181.9999881088697"/>
    <s v="Chai"/>
    <s v="Напитки"/>
    <s v="Blondel pere et fils"/>
    <x v="4"/>
    <x v="7"/>
    <n v="810"/>
  </r>
  <r>
    <x v="5"/>
    <d v="1997-02-07T00:00:00"/>
    <n v="1596"/>
    <s v="Chai"/>
    <s v="Напитки"/>
    <s v="Mere Paillarde"/>
    <x v="3"/>
    <x v="7"/>
    <n v="810"/>
  </r>
  <r>
    <x v="3"/>
    <d v="1997-02-19T00:00:00"/>
    <n v="8378.9999861270207"/>
    <s v="Chai"/>
    <s v="Напитки"/>
    <s v="QUICK-Stop"/>
    <x v="0"/>
    <x v="7"/>
    <n v="810"/>
  </r>
  <r>
    <x v="3"/>
    <d v="1997-03-11T00:00:00"/>
    <n v="2128"/>
    <s v="Chai"/>
    <s v="Напитки"/>
    <s v="Bon app'"/>
    <x v="4"/>
    <x v="7"/>
    <n v="810"/>
  </r>
  <r>
    <x v="0"/>
    <d v="1997-03-19T00:00:00"/>
    <n v="7980"/>
    <s v="Chai"/>
    <s v="Напитки"/>
    <s v="Rattlesnake Canyon Grocery"/>
    <x v="7"/>
    <x v="7"/>
    <n v="810"/>
  </r>
  <r>
    <x v="7"/>
    <d v="1997-06-03T00:00:00"/>
    <n v="9975"/>
    <s v="Chai"/>
    <s v="Напитки"/>
    <s v="Lehmanns Marktstand"/>
    <x v="0"/>
    <x v="7"/>
    <n v="810"/>
  </r>
  <r>
    <x v="1"/>
    <d v="1997-06-11T00:00:00"/>
    <n v="5386.4999910816596"/>
    <s v="Chai"/>
    <s v="Напитки"/>
    <s v="Mere Paillarde"/>
    <x v="3"/>
    <x v="7"/>
    <n v="810"/>
  </r>
  <r>
    <x v="3"/>
    <d v="1997-06-19T00:00:00"/>
    <n v="1995"/>
    <s v="Chai"/>
    <s v="Напитки"/>
    <s v="Trail's Head Gourmet Provisioners"/>
    <x v="7"/>
    <x v="7"/>
    <n v="810"/>
  </r>
  <r>
    <x v="3"/>
    <d v="1997-08-12T00:00:00"/>
    <n v="2992.5"/>
    <s v="Chai"/>
    <s v="Напитки"/>
    <s v="Godos Cocina Tipica"/>
    <x v="6"/>
    <x v="7"/>
    <n v="810"/>
  </r>
  <r>
    <x v="2"/>
    <d v="1997-09-15T00:00:00"/>
    <n v="4488.7499925680504"/>
    <s v="Chai"/>
    <s v="Напитки"/>
    <s v="Die Wandernde Kuh"/>
    <x v="0"/>
    <x v="7"/>
    <n v="810"/>
  </r>
  <r>
    <x v="0"/>
    <d v="1997-09-25T00:00:00"/>
    <n v="9310"/>
    <s v="Chai"/>
    <s v="Напитки"/>
    <s v="Great Lakes Food Market"/>
    <x v="7"/>
    <x v="7"/>
    <n v="810"/>
  </r>
  <r>
    <x v="5"/>
    <d v="1997-11-27T00:00:00"/>
    <n v="7980"/>
    <s v="Chai"/>
    <s v="Напитки"/>
    <s v="Save-a-lot Markets"/>
    <x v="7"/>
    <x v="7"/>
    <n v="810"/>
  </r>
  <r>
    <x v="0"/>
    <d v="1997-12-25T00:00:00"/>
    <n v="9309.9999653175491"/>
    <s v="Chai"/>
    <s v="Напитки"/>
    <s v="HILARION-Abastos"/>
    <x v="2"/>
    <x v="7"/>
    <n v="810"/>
  </r>
  <r>
    <x v="4"/>
    <d v="1998-01-14T00:00:00"/>
    <n v="997.5"/>
    <s v="Chai"/>
    <s v="Напитки"/>
    <s v="La maison d'Asie"/>
    <x v="4"/>
    <x v="7"/>
    <n v="810"/>
  </r>
  <r>
    <x v="6"/>
    <d v="1998-01-16T00:00:00"/>
    <n v="9975"/>
    <s v="Chai"/>
    <s v="Напитки"/>
    <s v="Ernst Handel"/>
    <x v="14"/>
    <x v="7"/>
    <n v="810"/>
  </r>
  <r>
    <x v="1"/>
    <d v="1998-01-21T00:00:00"/>
    <n v="15960"/>
    <s v="Chai"/>
    <s v="Напитки"/>
    <s v="QUICK-Stop"/>
    <x v="0"/>
    <x v="7"/>
    <n v="810"/>
  </r>
  <r>
    <x v="2"/>
    <d v="1998-01-29T00:00:00"/>
    <n v="7481.25"/>
    <s v="Chai"/>
    <s v="Напитки"/>
    <s v="Frankenversand"/>
    <x v="0"/>
    <x v="7"/>
    <n v="810"/>
  </r>
  <r>
    <x v="8"/>
    <d v="1998-02-05T00:00:00"/>
    <n v="4738.1249962840202"/>
    <s v="Chai"/>
    <s v="Напитки"/>
    <s v="Godos Cocina Tipica"/>
    <x v="6"/>
    <x v="7"/>
    <n v="810"/>
  </r>
  <r>
    <x v="6"/>
    <d v="1998-02-09T00:00:00"/>
    <n v="6650"/>
    <s v="Chai"/>
    <s v="Напитки"/>
    <s v="Bon app'"/>
    <x v="4"/>
    <x v="7"/>
    <n v="810"/>
  </r>
  <r>
    <x v="1"/>
    <d v="1998-03-18T00:00:00"/>
    <n v="2660"/>
    <s v="Chai"/>
    <s v="Напитки"/>
    <s v="HILARION-Abastos"/>
    <x v="2"/>
    <x v="7"/>
    <n v="810"/>
  </r>
  <r>
    <x v="2"/>
    <d v="1998-03-23T00:00:00"/>
    <n v="1330"/>
    <s v="Chai"/>
    <s v="Напитки"/>
    <s v="Ernst Handel"/>
    <x v="14"/>
    <x v="7"/>
    <n v="810"/>
  </r>
  <r>
    <x v="5"/>
    <d v="1998-04-17T00:00:00"/>
    <n v="6650"/>
    <s v="Chai"/>
    <s v="Напитки"/>
    <s v="Save-a-lot Markets"/>
    <x v="7"/>
    <x v="7"/>
    <n v="810"/>
  </r>
  <r>
    <x v="4"/>
    <d v="1998-04-27T00:00:00"/>
    <n v="6649.9999752268204"/>
    <s v="Chai"/>
    <s v="Напитки"/>
    <s v="Piccolo und mehr"/>
    <x v="14"/>
    <x v="7"/>
    <n v="810"/>
  </r>
  <r>
    <x v="3"/>
    <d v="1998-05-05T00:00:00"/>
    <n v="43225"/>
    <s v="Chai"/>
    <s v="Напитки"/>
    <s v="Ernst Handel"/>
    <x v="14"/>
    <x v="7"/>
    <n v="810"/>
  </r>
  <r>
    <x v="2"/>
    <d v="1998-05-06T00:00:00"/>
    <n v="645.05000044591702"/>
    <s v="Chai"/>
    <s v="Напитки"/>
    <s v="Rattlesnake Canyon Grocery"/>
    <x v="7"/>
    <x v="7"/>
    <n v="810"/>
  </r>
  <r>
    <x v="3"/>
    <d v="1996-07-08T00:00:00"/>
    <n v="2141.99998497963"/>
    <s v="Chang"/>
    <s v="Напитки"/>
    <s v="Hanari Carnes"/>
    <x v="10"/>
    <x v="7"/>
    <n v="855"/>
  </r>
  <r>
    <x v="0"/>
    <d v="1996-07-08T00:00:00"/>
    <n v="3360"/>
    <s v="Chang"/>
    <s v="Напитки"/>
    <s v="Victuailles en stock"/>
    <x v="4"/>
    <x v="7"/>
    <n v="855"/>
  </r>
  <r>
    <x v="1"/>
    <d v="1996-08-12T00:00:00"/>
    <n v="0"/>
    <s v="Chang"/>
    <s v="Напитки"/>
    <s v="Berglunds snabbkop"/>
    <x v="15"/>
    <x v="7"/>
    <n v="855"/>
  </r>
  <r>
    <x v="6"/>
    <d v="1996-09-11T00:00:00"/>
    <n v="4535.9999924898102"/>
    <s v="Chang"/>
    <s v="Напитки"/>
    <s v="Godos Cocina Tipica"/>
    <x v="6"/>
    <x v="7"/>
    <n v="855"/>
  </r>
  <r>
    <x v="3"/>
    <d v="1996-10-14T00:00:00"/>
    <n v="6720"/>
    <s v="Chang"/>
    <s v="Напитки"/>
    <s v="Furia Bacalhau e Frutos do Mar"/>
    <x v="9"/>
    <x v="7"/>
    <n v="855"/>
  </r>
  <r>
    <x v="2"/>
    <d v="1996-11-11T00:00:00"/>
    <n v="1595.9999987483"/>
    <s v="Chang"/>
    <s v="Напитки"/>
    <s v="Ernst Handel"/>
    <x v="14"/>
    <x v="7"/>
    <n v="855"/>
  </r>
  <r>
    <x v="1"/>
    <d v="1996-11-28T00:00:00"/>
    <n v="840"/>
    <s v="Chang"/>
    <s v="Напитки"/>
    <s v="Galeria del gastrуnomo"/>
    <x v="6"/>
    <x v="7"/>
    <n v="855"/>
  </r>
  <r>
    <x v="6"/>
    <d v="1996-11-28T00:00:00"/>
    <n v="2520"/>
    <s v="Chang"/>
    <s v="Напитки"/>
    <s v="Vaffeljernet"/>
    <x v="11"/>
    <x v="7"/>
    <n v="855"/>
  </r>
  <r>
    <x v="4"/>
    <d v="1996-12-11T00:00:00"/>
    <n v="3023.9999949932098"/>
    <s v="Chang"/>
    <s v="Напитки"/>
    <s v="Que Delicia"/>
    <x v="10"/>
    <x v="7"/>
    <n v="855"/>
  </r>
  <r>
    <x v="2"/>
    <d v="1997-01-01T00:00:00"/>
    <n v="3360"/>
    <s v="Chang"/>
    <s v="Напитки"/>
    <s v="Rattlesnake Canyon Grocery"/>
    <x v="7"/>
    <x v="7"/>
    <n v="855"/>
  </r>
  <r>
    <x v="3"/>
    <d v="1997-02-14T00:00:00"/>
    <n v="5880"/>
    <s v="Chang"/>
    <s v="Напитки"/>
    <s v="Ricardo Adocicados"/>
    <x v="10"/>
    <x v="7"/>
    <n v="855"/>
  </r>
  <r>
    <x v="3"/>
    <d v="1997-02-19T00:00:00"/>
    <n v="4233.5999929904901"/>
    <s v="Chang"/>
    <s v="Напитки"/>
    <s v="QUICK-Stop"/>
    <x v="0"/>
    <x v="7"/>
    <n v="855"/>
  </r>
  <r>
    <x v="3"/>
    <d v="1997-04-02T00:00:00"/>
    <n v="2267.9999962449101"/>
    <s v="Chang"/>
    <s v="Напитки"/>
    <s v="La maison d'Asie"/>
    <x v="4"/>
    <x v="7"/>
    <n v="855"/>
  </r>
  <r>
    <x v="7"/>
    <d v="1997-04-09T00:00:00"/>
    <n v="855"/>
    <s v="Chang"/>
    <s v="Напитки"/>
    <s v="LINO-Delicateses"/>
    <x v="2"/>
    <x v="7"/>
    <n v="855"/>
  </r>
  <r>
    <x v="5"/>
    <d v="1997-04-11T00:00:00"/>
    <n v="4210"/>
    <s v="Chang"/>
    <s v="Напитки"/>
    <s v="Hungry Owl All-Night Grocers"/>
    <x v="8"/>
    <x v="7"/>
    <n v="855"/>
  </r>
  <r>
    <x v="0"/>
    <d v="1997-04-22T00:00:00"/>
    <n v="8209.5"/>
    <s v="Chang"/>
    <s v="Напитки"/>
    <s v="Ernst Handel"/>
    <x v="14"/>
    <x v="7"/>
    <n v="855"/>
  </r>
  <r>
    <x v="4"/>
    <d v="1997-05-19T00:00:00"/>
    <n v="6820.1999887079"/>
    <s v="Chang"/>
    <s v="Напитки"/>
    <s v="Hanari Carnes"/>
    <x v="10"/>
    <x v="7"/>
    <n v="855"/>
  </r>
  <r>
    <x v="3"/>
    <d v="1997-06-26T00:00:00"/>
    <n v="5999.2499952949602"/>
    <s v="Chang"/>
    <s v="Напитки"/>
    <s v="Ottilies Kaseladen"/>
    <x v="0"/>
    <x v="7"/>
    <n v="855"/>
  </r>
  <r>
    <x v="6"/>
    <d v="1997-07-11T00:00:00"/>
    <n v="2020.79999247193"/>
    <s v="Chang"/>
    <s v="Напитки"/>
    <s v="Piccolo und mehr"/>
    <x v="14"/>
    <x v="7"/>
    <n v="855"/>
  </r>
  <r>
    <x v="0"/>
    <d v="1997-08-20T00:00:00"/>
    <n v="4420.5"/>
    <s v="Chang"/>
    <s v="Напитки"/>
    <s v="LINO-Delicateses"/>
    <x v="2"/>
    <x v="7"/>
    <n v="855"/>
  </r>
  <r>
    <x v="2"/>
    <d v="1997-09-10T00:00:00"/>
    <n v="2683.8749811798298"/>
    <s v="Chang"/>
    <s v="Напитки"/>
    <s v="Furia Bacalhau e Frutos do Mar"/>
    <x v="9"/>
    <x v="7"/>
    <n v="855"/>
  </r>
  <r>
    <x v="6"/>
    <d v="1997-09-12T00:00:00"/>
    <n v="2105"/>
    <s v="Chang"/>
    <s v="Напитки"/>
    <s v="Richter Supermarkt"/>
    <x v="5"/>
    <x v="7"/>
    <n v="855"/>
  </r>
  <r>
    <x v="2"/>
    <d v="1997-09-17T00:00:00"/>
    <n v="2526"/>
    <s v="Chang"/>
    <s v="Напитки"/>
    <s v="France restauration"/>
    <x v="4"/>
    <x v="7"/>
    <n v="855"/>
  </r>
  <r>
    <x v="3"/>
    <d v="1997-10-09T00:00:00"/>
    <n v="12998.374989805699"/>
    <s v="Chang"/>
    <s v="Напитки"/>
    <s v="Ernst Handel"/>
    <x v="14"/>
    <x v="7"/>
    <n v="855"/>
  </r>
  <r>
    <x v="8"/>
    <d v="1997-11-05T00:00:00"/>
    <n v="1999.7499984316501"/>
    <s v="Chang"/>
    <s v="Напитки"/>
    <s v="Bon app'"/>
    <x v="4"/>
    <x v="7"/>
    <n v="855"/>
  </r>
  <r>
    <x v="7"/>
    <d v="1997-11-11T00:00:00"/>
    <n v="8420"/>
    <s v="Chang"/>
    <s v="Напитки"/>
    <s v="Hungry Owl All-Night Grocers"/>
    <x v="8"/>
    <x v="7"/>
    <n v="855"/>
  </r>
  <r>
    <x v="0"/>
    <d v="1997-12-04T00:00:00"/>
    <n v="15155.999974906401"/>
    <s v="Chang"/>
    <s v="Напитки"/>
    <s v="QUICK-Stop"/>
    <x v="0"/>
    <x v="7"/>
    <n v="855"/>
  </r>
  <r>
    <x v="0"/>
    <d v="1997-12-31T00:00:00"/>
    <n v="421"/>
    <s v="Chang"/>
    <s v="Напитки"/>
    <s v="Victuailles en stock"/>
    <x v="4"/>
    <x v="7"/>
    <n v="855"/>
  </r>
  <r>
    <x v="0"/>
    <d v="1998-01-27T00:00:00"/>
    <n v="2683.8749811798298"/>
    <s v="Chang"/>
    <s v="Напитки"/>
    <s v="Old World Delicatessen"/>
    <x v="7"/>
    <x v="7"/>
    <n v="855"/>
  </r>
  <r>
    <x v="8"/>
    <d v="1998-02-05T00:00:00"/>
    <n v="4199.4749967064699"/>
    <s v="Chang"/>
    <s v="Напитки"/>
    <s v="Godos Cocina Tipica"/>
    <x v="6"/>
    <x v="7"/>
    <n v="855"/>
  </r>
  <r>
    <x v="0"/>
    <d v="1998-02-10T00:00:00"/>
    <n v="2105"/>
    <s v="Chang"/>
    <s v="Напитки"/>
    <s v="Wilman Kala"/>
    <x v="16"/>
    <x v="7"/>
    <n v="855"/>
  </r>
  <r>
    <x v="3"/>
    <d v="1998-02-12T00:00:00"/>
    <n v="2399.6999981179802"/>
    <s v="Chang"/>
    <s v="Напитки"/>
    <s v="Let's Stop N Shop"/>
    <x v="7"/>
    <x v="7"/>
    <n v="855"/>
  </r>
  <r>
    <x v="0"/>
    <d v="1998-02-24T00:00:00"/>
    <n v="4420.5"/>
    <s v="Chang"/>
    <s v="Напитки"/>
    <s v="Hanari Carnes"/>
    <x v="10"/>
    <x v="7"/>
    <n v="855"/>
  </r>
  <r>
    <x v="3"/>
    <d v="1998-04-15T00:00:00"/>
    <n v="4420.5"/>
    <s v="Chang"/>
    <s v="Напитки"/>
    <s v="Eastern Connection"/>
    <x v="12"/>
    <x v="7"/>
    <n v="855"/>
  </r>
  <r>
    <x v="2"/>
    <d v="1996-08-20T00:00:00"/>
    <n v="5183.9999806880996"/>
    <s v="Genen Shouyu"/>
    <s v="Приправы"/>
    <s v="QUICK-Stop"/>
    <x v="0"/>
    <x v="8"/>
    <n v="697.5"/>
  </r>
  <r>
    <x v="3"/>
    <d v="1996-08-30T00:00:00"/>
    <n v="2592"/>
    <s v="Genen Shouyu"/>
    <s v="Приправы"/>
    <s v="Rattlesnake Canyon Grocery"/>
    <x v="7"/>
    <x v="8"/>
    <n v="697.5"/>
  </r>
  <r>
    <x v="5"/>
    <d v="1996-09-30T00:00:00"/>
    <n v="2880"/>
    <s v="Genen Shouyu"/>
    <s v="Приправы"/>
    <s v="Lonesome Pine Restaurant"/>
    <x v="7"/>
    <x v="8"/>
    <n v="697.5"/>
  </r>
  <r>
    <x v="3"/>
    <d v="1996-11-07T00:00:00"/>
    <n v="1835.9999871253999"/>
    <s v="Genen Shouyu"/>
    <s v="Приправы"/>
    <s v="Die Wandernde Kuh"/>
    <x v="0"/>
    <x v="8"/>
    <n v="697.5"/>
  </r>
  <r>
    <x v="1"/>
    <d v="1996-11-14T00:00:00"/>
    <n v="1728"/>
    <s v="Genen Shouyu"/>
    <s v="Приправы"/>
    <s v="Pericles Comidas clasicas"/>
    <x v="1"/>
    <x v="8"/>
    <n v="697.5"/>
  </r>
  <r>
    <x v="5"/>
    <d v="1996-12-03T00:00:00"/>
    <n v="1835.9999871253999"/>
    <s v="Genen Shouyu"/>
    <s v="Приправы"/>
    <s v="Chop-suey Chinese"/>
    <x v="5"/>
    <x v="8"/>
    <n v="697.5"/>
  </r>
  <r>
    <x v="6"/>
    <d v="1997-01-07T00:00:00"/>
    <n v="1440"/>
    <s v="Genen Shouyu"/>
    <s v="Приправы"/>
    <s v="Queen Cozinha"/>
    <x v="10"/>
    <x v="8"/>
    <n v="697.5"/>
  </r>
  <r>
    <x v="0"/>
    <d v="1997-01-14T00:00:00"/>
    <n v="3456"/>
    <s v="Genen Shouyu"/>
    <s v="Приправы"/>
    <s v="La maison d'Asie"/>
    <x v="4"/>
    <x v="8"/>
    <n v="697.5"/>
  </r>
  <r>
    <x v="8"/>
    <d v="1997-03-17T00:00:00"/>
    <n v="2160"/>
    <s v="Genen Shouyu"/>
    <s v="Приправы"/>
    <s v="Princesa Isabel Vinhos"/>
    <x v="9"/>
    <x v="8"/>
    <n v="697.5"/>
  </r>
  <r>
    <x v="3"/>
    <d v="1997-04-30T00:00:00"/>
    <n v="5759.9999785423297"/>
    <s v="Genen Shouyu"/>
    <s v="Приправы"/>
    <s v="Lehmanns Marktstand"/>
    <x v="0"/>
    <x v="8"/>
    <n v="697.5"/>
  </r>
  <r>
    <x v="3"/>
    <d v="1997-05-05T00:00:00"/>
    <n v="1223.99999141693"/>
    <s v="Genen Shouyu"/>
    <s v="Приправы"/>
    <s v="Wartian Herkku"/>
    <x v="16"/>
    <x v="8"/>
    <n v="697.5"/>
  </r>
  <r>
    <x v="0"/>
    <d v="1997-06-23T00:00:00"/>
    <n v="1800"/>
    <s v="Genen Shouyu"/>
    <s v="Приправы"/>
    <s v="Tortuga Restaurante"/>
    <x v="1"/>
    <x v="8"/>
    <n v="697.5"/>
  </r>
  <r>
    <x v="3"/>
    <d v="1997-07-07T00:00:00"/>
    <n v="3600"/>
    <s v="Genen Shouyu"/>
    <s v="Приправы"/>
    <s v="Mere Paillarde"/>
    <x v="3"/>
    <x v="8"/>
    <n v="697.5"/>
  </r>
  <r>
    <x v="6"/>
    <d v="1997-07-24T00:00:00"/>
    <n v="540"/>
    <s v="Genen Shouyu"/>
    <s v="Приправы"/>
    <s v="Du monde entier"/>
    <x v="4"/>
    <x v="8"/>
    <n v="697.5"/>
  </r>
  <r>
    <x v="5"/>
    <d v="1997-07-25T00:00:00"/>
    <n v="1080"/>
    <s v="Genen Shouyu"/>
    <s v="Приправы"/>
    <s v="Wolski  Zajazd"/>
    <x v="20"/>
    <x v="8"/>
    <n v="697.5"/>
  </r>
  <r>
    <x v="3"/>
    <d v="1997-08-12T00:00:00"/>
    <n v="4500"/>
    <s v="Genen Shouyu"/>
    <s v="Приправы"/>
    <s v="Blondel pere et fils"/>
    <x v="4"/>
    <x v="8"/>
    <n v="697.5"/>
  </r>
  <r>
    <x v="7"/>
    <d v="1997-08-27T00:00:00"/>
    <n v="2025"/>
    <s v="Genen Shouyu"/>
    <s v="Приправы"/>
    <s v="Hungry Owl All-Night Grocers"/>
    <x v="8"/>
    <x v="8"/>
    <n v="697.5"/>
  </r>
  <r>
    <x v="2"/>
    <d v="1997-10-01T00:00:00"/>
    <n v="4725"/>
    <s v="Genen Shouyu"/>
    <s v="Приправы"/>
    <s v="Berglunds snabbkop"/>
    <x v="15"/>
    <x v="8"/>
    <n v="697.5"/>
  </r>
  <r>
    <x v="4"/>
    <d v="1997-10-03T00:00:00"/>
    <n v="5400"/>
    <s v="Genen Shouyu"/>
    <s v="Приправы"/>
    <s v="QUICK-Stop"/>
    <x v="0"/>
    <x v="8"/>
    <n v="697.5"/>
  </r>
  <r>
    <x v="0"/>
    <d v="1997-10-10T00:00:00"/>
    <n v="719.99999731779099"/>
    <s v="Genen Shouyu"/>
    <s v="Приправы"/>
    <s v="Save-a-lot Markets"/>
    <x v="7"/>
    <x v="8"/>
    <n v="697.5"/>
  </r>
  <r>
    <x v="1"/>
    <d v="1997-11-04T00:00:00"/>
    <n v="9000"/>
    <s v="Genen Shouyu"/>
    <s v="Приправы"/>
    <s v="LINO-Delicateses"/>
    <x v="2"/>
    <x v="8"/>
    <n v="697.5"/>
  </r>
  <r>
    <x v="4"/>
    <d v="1997-11-24T00:00:00"/>
    <n v="1440"/>
    <s v="Genen Shouyu"/>
    <s v="Приправы"/>
    <s v="North/South"/>
    <x v="12"/>
    <x v="8"/>
    <n v="697.5"/>
  </r>
  <r>
    <x v="0"/>
    <d v="1998-01-19T00:00:00"/>
    <n v="540"/>
    <s v="Genen Shouyu"/>
    <s v="Приправы"/>
    <s v="LINO-Delicateses"/>
    <x v="2"/>
    <x v="8"/>
    <n v="697.5"/>
  </r>
  <r>
    <x v="3"/>
    <d v="1998-01-22T00:00:00"/>
    <n v="11519.999957084699"/>
    <s v="Genen Shouyu"/>
    <s v="Приправы"/>
    <s v="Save-a-lot Markets"/>
    <x v="7"/>
    <x v="8"/>
    <n v="697.5"/>
  </r>
  <r>
    <x v="3"/>
    <d v="1998-02-02T00:00:00"/>
    <n v="3059.9999785423302"/>
    <s v="Genen Shouyu"/>
    <s v="Приправы"/>
    <s v="HILARION-Abastos"/>
    <x v="2"/>
    <x v="8"/>
    <n v="697.5"/>
  </r>
  <r>
    <x v="8"/>
    <d v="1998-02-04T00:00:00"/>
    <n v="7200"/>
    <s v="Genen Shouyu"/>
    <s v="Приправы"/>
    <s v="Seven Seas Imports"/>
    <x v="12"/>
    <x v="8"/>
    <n v="697.5"/>
  </r>
  <r>
    <x v="7"/>
    <d v="1998-02-24T00:00:00"/>
    <n v="3419.9999973177901"/>
    <s v="Genen Shouyu"/>
    <s v="Приправы"/>
    <s v="Wellington Importadora"/>
    <x v="10"/>
    <x v="8"/>
    <n v="697.5"/>
  </r>
  <r>
    <x v="0"/>
    <d v="1998-02-26T00:00:00"/>
    <n v="1800"/>
    <s v="Genen Shouyu"/>
    <s v="Приправы"/>
    <s v="Godos Cocina Tipica"/>
    <x v="6"/>
    <x v="8"/>
    <n v="697.5"/>
  </r>
  <r>
    <x v="0"/>
    <d v="1998-03-02T00:00:00"/>
    <n v="8100"/>
    <s v="Genen Shouyu"/>
    <s v="Приправы"/>
    <s v="Bottom-Dollar Markets"/>
    <x v="3"/>
    <x v="8"/>
    <n v="697.5"/>
  </r>
  <r>
    <x v="3"/>
    <d v="1998-03-09T00:00:00"/>
    <n v="3780"/>
    <s v="Genen Shouyu"/>
    <s v="Приправы"/>
    <s v="Wellington Importadora"/>
    <x v="10"/>
    <x v="8"/>
    <n v="697.5"/>
  </r>
  <r>
    <x v="0"/>
    <d v="1998-04-06T00:00:00"/>
    <n v="720"/>
    <s v="Genen Shouyu"/>
    <s v="Приправы"/>
    <s v="The Cracker Box"/>
    <x v="7"/>
    <x v="8"/>
    <n v="697.5"/>
  </r>
  <r>
    <x v="4"/>
    <d v="1998-04-07T00:00:00"/>
    <n v="360"/>
    <s v="Genen Shouyu"/>
    <s v="Приправы"/>
    <s v="Wilman Kala"/>
    <x v="16"/>
    <x v="8"/>
    <n v="697.5"/>
  </r>
  <r>
    <x v="0"/>
    <d v="1998-04-07T00:00:00"/>
    <n v="1440"/>
    <s v="Genen Shouyu"/>
    <s v="Приправы"/>
    <s v="Great Lakes Food Market"/>
    <x v="7"/>
    <x v="8"/>
    <n v="697.5"/>
  </r>
  <r>
    <x v="5"/>
    <d v="1998-04-15T00:00:00"/>
    <n v="1619.9999973177901"/>
    <s v="Genen Shouyu"/>
    <s v="Приправы"/>
    <s v="Wartian Herkku"/>
    <x v="16"/>
    <x v="8"/>
    <n v="697.5"/>
  </r>
  <r>
    <x v="5"/>
    <d v="1998-04-17T00:00:00"/>
    <n v="8100"/>
    <s v="Genen Shouyu"/>
    <s v="Приправы"/>
    <s v="Save-a-lot Markets"/>
    <x v="7"/>
    <x v="8"/>
    <n v="697.5"/>
  </r>
  <r>
    <x v="4"/>
    <d v="1998-04-20T00:00:00"/>
    <n v="1800"/>
    <s v="Genen Shouyu"/>
    <s v="Приправы"/>
    <s v="Supremes delices"/>
    <x v="13"/>
    <x v="8"/>
    <n v="697.5"/>
  </r>
  <r>
    <x v="6"/>
    <d v="1998-04-24T00:00:00"/>
    <n v="3375"/>
    <s v="Genen Shouyu"/>
    <s v="Приправы"/>
    <s v="Eastern Connection"/>
    <x v="12"/>
    <x v="8"/>
    <n v="697.5"/>
  </r>
  <r>
    <x v="4"/>
    <d v="1998-05-05T00:00:00"/>
    <n v="6119.9999570846603"/>
    <s v="Genen Shouyu"/>
    <s v="Приправы"/>
    <s v="Lehmanns Marktstand"/>
    <x v="0"/>
    <x v="8"/>
    <n v="697.5"/>
  </r>
  <r>
    <x v="4"/>
    <d v="1996-07-25T00:00:00"/>
    <n v="9360"/>
    <s v="Vegie-spread"/>
    <s v="Приправы"/>
    <s v="Blondel pere et fils"/>
    <x v="4"/>
    <x v="2"/>
    <n v="1975.5"/>
  </r>
  <r>
    <x v="1"/>
    <d v="1996-08-13T00:00:00"/>
    <n v="3510"/>
    <s v="Vegie-spread"/>
    <s v="Приправы"/>
    <s v="Lehmanns Marktstand"/>
    <x v="0"/>
    <x v="2"/>
    <n v="1975.5"/>
  </r>
  <r>
    <x v="3"/>
    <d v="1996-08-30T00:00:00"/>
    <n v="4680"/>
    <s v="Vegie-spread"/>
    <s v="Приправы"/>
    <s v="Rattlesnake Canyon Grocery"/>
    <x v="7"/>
    <x v="2"/>
    <n v="1975.5"/>
  </r>
  <r>
    <x v="3"/>
    <d v="1996-09-10T00:00:00"/>
    <n v="12480"/>
    <s v="Vegie-spread"/>
    <s v="Приправы"/>
    <s v="Supremes delices"/>
    <x v="13"/>
    <x v="2"/>
    <n v="1975.5"/>
  </r>
  <r>
    <x v="6"/>
    <d v="1996-10-02T00:00:00"/>
    <n v="2496"/>
    <s v="Vegie-spread"/>
    <s v="Приправы"/>
    <s v="Tortuga Restaurante"/>
    <x v="1"/>
    <x v="2"/>
    <n v="1975.5"/>
  </r>
  <r>
    <x v="3"/>
    <d v="1996-10-25T00:00:00"/>
    <n v="6240"/>
    <s v="Vegie-spread"/>
    <s v="Приправы"/>
    <s v="Old World Delicatessen"/>
    <x v="7"/>
    <x v="2"/>
    <n v="1975.5"/>
  </r>
  <r>
    <x v="4"/>
    <d v="1996-10-28T00:00:00"/>
    <n v="20747.999983727899"/>
    <s v="Vegie-spread"/>
    <s v="Приправы"/>
    <s v="Mere Paillarde"/>
    <x v="3"/>
    <x v="2"/>
    <n v="1975.5"/>
  </r>
  <r>
    <x v="0"/>
    <d v="1996-11-05T00:00:00"/>
    <n v="10108.799983262999"/>
    <s v="Vegie-spread"/>
    <s v="Приправы"/>
    <s v="Rattlesnake Canyon Grocery"/>
    <x v="7"/>
    <x v="2"/>
    <n v="1975.5"/>
  </r>
  <r>
    <x v="0"/>
    <d v="1997-01-15T00:00:00"/>
    <n v="624"/>
    <s v="Vegie-spread"/>
    <s v="Приправы"/>
    <s v="Hungry Coyote Import Store"/>
    <x v="7"/>
    <x v="2"/>
    <n v="1975.5"/>
  </r>
  <r>
    <x v="3"/>
    <d v="1997-01-30T00:00:00"/>
    <n v="11231.999958157499"/>
    <s v="Vegie-spread"/>
    <s v="Приправы"/>
    <s v="Ernst Handel"/>
    <x v="14"/>
    <x v="2"/>
    <n v="1975.5"/>
  </r>
  <r>
    <x v="3"/>
    <d v="1997-01-30T00:00:00"/>
    <n v="11700"/>
    <s v="Vegie-spread"/>
    <s v="Приправы"/>
    <s v="Bottom-Dollar Markets"/>
    <x v="3"/>
    <x v="2"/>
    <n v="1975.5"/>
  </r>
  <r>
    <x v="0"/>
    <d v="1997-02-12T00:00:00"/>
    <n v="3120"/>
    <s v="Vegie-spread"/>
    <s v="Приправы"/>
    <s v="Berglunds snabbkop"/>
    <x v="15"/>
    <x v="2"/>
    <n v="1975.5"/>
  </r>
  <r>
    <x v="6"/>
    <d v="1997-05-01T00:00:00"/>
    <n v="8774.9999854713697"/>
    <s v="Vegie-spread"/>
    <s v="Приправы"/>
    <s v="Seven Seas Imports"/>
    <x v="12"/>
    <x v="2"/>
    <n v="1975.5"/>
  </r>
  <r>
    <x v="0"/>
    <d v="1997-05-08T00:00:00"/>
    <n v="15600"/>
    <s v="Vegie-spread"/>
    <s v="Приправы"/>
    <s v="Piccolo und mehr"/>
    <x v="14"/>
    <x v="2"/>
    <n v="1975.5"/>
  </r>
  <r>
    <x v="6"/>
    <d v="1997-05-28T00:00:00"/>
    <n v="2807.99999535084"/>
    <s v="Vegie-spread"/>
    <s v="Приправы"/>
    <s v="Godos Cocina Tipica"/>
    <x v="6"/>
    <x v="2"/>
    <n v="1975.5"/>
  </r>
  <r>
    <x v="3"/>
    <d v="1997-06-10T00:00:00"/>
    <n v="5927.9999953508404"/>
    <s v="Vegie-spread"/>
    <s v="Приправы"/>
    <s v="Rattlesnake Canyon Grocery"/>
    <x v="7"/>
    <x v="2"/>
    <n v="1975.5"/>
  </r>
  <r>
    <x v="6"/>
    <d v="1997-06-19T00:00:00"/>
    <n v="7020"/>
    <s v="Vegie-spread"/>
    <s v="Приправы"/>
    <s v="Antonio Moreno Taqueria"/>
    <x v="1"/>
    <x v="2"/>
    <n v="1975.5"/>
  </r>
  <r>
    <x v="8"/>
    <d v="1997-07-22T00:00:00"/>
    <n v="39000"/>
    <s v="Vegie-spread"/>
    <s v="Приправы"/>
    <s v="Save-a-lot Markets"/>
    <x v="7"/>
    <x v="2"/>
    <n v="1975.5"/>
  </r>
  <r>
    <x v="4"/>
    <d v="1997-09-30T00:00:00"/>
    <n v="9359.9999651312792"/>
    <s v="Vegie-spread"/>
    <s v="Приправы"/>
    <s v="Piccolo und mehr"/>
    <x v="14"/>
    <x v="2"/>
    <n v="1975.5"/>
  </r>
  <r>
    <x v="1"/>
    <d v="1997-10-08T00:00:00"/>
    <n v="7800"/>
    <s v="Vegie-spread"/>
    <s v="Приправы"/>
    <s v="White Clover Markets"/>
    <x v="7"/>
    <x v="2"/>
    <n v="1975.5"/>
  </r>
  <r>
    <x v="3"/>
    <d v="1997-10-09T00:00:00"/>
    <n v="2963.9999976754202"/>
    <s v="Vegie-spread"/>
    <s v="Приправы"/>
    <s v="Ernst Handel"/>
    <x v="14"/>
    <x v="2"/>
    <n v="1975.5"/>
  </r>
  <r>
    <x v="8"/>
    <d v="1997-10-22T00:00:00"/>
    <n v="7897.5"/>
    <s v="Vegie-spread"/>
    <s v="Приправы"/>
    <s v="Save-a-lot Markets"/>
    <x v="7"/>
    <x v="2"/>
    <n v="1975.5"/>
  </r>
  <r>
    <x v="4"/>
    <d v="1997-11-03T00:00:00"/>
    <n v="7409.9999941885499"/>
    <s v="Vegie-spread"/>
    <s v="Приправы"/>
    <s v="Reggiani Caseifici"/>
    <x v="18"/>
    <x v="2"/>
    <n v="1975.5"/>
  </r>
  <r>
    <x v="2"/>
    <d v="1997-12-11T00:00:00"/>
    <n v="12870"/>
    <s v="Vegie-spread"/>
    <s v="Приправы"/>
    <s v="Ernst Handel"/>
    <x v="14"/>
    <x v="2"/>
    <n v="1975.5"/>
  </r>
  <r>
    <x v="1"/>
    <d v="1997-12-24T00:00:00"/>
    <n v="10237.5"/>
    <s v="Vegie-spread"/>
    <s v="Приправы"/>
    <s v="Ernst Handel"/>
    <x v="14"/>
    <x v="2"/>
    <n v="1975.5"/>
  </r>
  <r>
    <x v="3"/>
    <d v="1997-12-29T00:00:00"/>
    <n v="11700"/>
    <s v="Vegie-spread"/>
    <s v="Приправы"/>
    <s v="Bolido Comidas preparadas"/>
    <x v="6"/>
    <x v="2"/>
    <n v="1975.5"/>
  </r>
  <r>
    <x v="1"/>
    <d v="1998-01-26T00:00:00"/>
    <n v="2340"/>
    <s v="Vegie-spread"/>
    <s v="Приправы"/>
    <s v="Rattlesnake Canyon Grocery"/>
    <x v="7"/>
    <x v="2"/>
    <n v="1975.5"/>
  </r>
  <r>
    <x v="3"/>
    <d v="1998-01-30T00:00:00"/>
    <n v="16380"/>
    <s v="Vegie-spread"/>
    <s v="Приправы"/>
    <s v="White Clover Markets"/>
    <x v="7"/>
    <x v="2"/>
    <n v="1975.5"/>
  </r>
  <r>
    <x v="7"/>
    <d v="1998-02-05T00:00:00"/>
    <n v="5927.9999953508404"/>
    <s v="Vegie-spread"/>
    <s v="Приправы"/>
    <s v="Bon app'"/>
    <x v="4"/>
    <x v="2"/>
    <n v="1975.5"/>
  </r>
  <r>
    <x v="6"/>
    <d v="1998-02-16T00:00:00"/>
    <n v="5850"/>
    <s v="Vegie-spread"/>
    <s v="Приправы"/>
    <s v="Du monde entier"/>
    <x v="4"/>
    <x v="2"/>
    <n v="1975.5"/>
  </r>
  <r>
    <x v="0"/>
    <d v="1998-02-26T00:00:00"/>
    <n v="4680"/>
    <s v="Vegie-spread"/>
    <s v="Приправы"/>
    <s v="Godos Cocina Tipica"/>
    <x v="6"/>
    <x v="2"/>
    <n v="1975.5"/>
  </r>
  <r>
    <x v="4"/>
    <d v="1998-02-27T00:00:00"/>
    <n v="3900"/>
    <s v="Vegie-spread"/>
    <s v="Приправы"/>
    <s v="Tortuga Restaurante"/>
    <x v="1"/>
    <x v="2"/>
    <n v="1975.5"/>
  </r>
  <r>
    <x v="8"/>
    <d v="1998-03-03T00:00:00"/>
    <n v="5850"/>
    <s v="Vegie-spread"/>
    <s v="Приправы"/>
    <s v="Hanari Carnes"/>
    <x v="10"/>
    <x v="2"/>
    <n v="1975.5"/>
  </r>
  <r>
    <x v="4"/>
    <d v="1998-03-13T00:00:00"/>
    <n v="2340"/>
    <s v="Vegie-spread"/>
    <s v="Приправы"/>
    <s v="Bottom-Dollar Markets"/>
    <x v="3"/>
    <x v="2"/>
    <n v="1975.5"/>
  </r>
  <r>
    <x v="3"/>
    <d v="1998-03-24T00:00:00"/>
    <n v="2340"/>
    <s v="Vegie-spread"/>
    <s v="Приправы"/>
    <s v="La corne d'abondance"/>
    <x v="4"/>
    <x v="2"/>
    <n v="1975.5"/>
  </r>
  <r>
    <x v="4"/>
    <d v="1998-04-29T00:00:00"/>
    <n v="4680"/>
    <s v="Vegie-spread"/>
    <s v="Приправы"/>
    <s v="Ricardo Adocicados"/>
    <x v="10"/>
    <x v="2"/>
    <n v="1975.5"/>
  </r>
  <r>
    <x v="2"/>
    <d v="1998-05-01T00:00:00"/>
    <n v="27026.999955251798"/>
    <s v="Vegie-spread"/>
    <s v="Приправы"/>
    <s v="Save-a-lot Markets"/>
    <x v="7"/>
    <x v="2"/>
    <n v="1975.5"/>
  </r>
  <r>
    <x v="3"/>
    <d v="1996-08-14T00:00:00"/>
    <n v="73"/>
    <s v="Louisiana Fiery Hot Pepper Sauce"/>
    <s v="Приправы"/>
    <s v="Romero y tomillo"/>
    <x v="6"/>
    <x v="1"/>
    <n v="947.25"/>
  </r>
  <r>
    <x v="0"/>
    <d v="1996-08-16T00:00:00"/>
    <n v="1314"/>
    <s v="Louisiana Fiery Hot Pepper Sauce"/>
    <s v="Приправы"/>
    <s v="LILA-Supermercado"/>
    <x v="2"/>
    <x v="1"/>
    <n v="947.25"/>
  </r>
  <r>
    <x v="3"/>
    <d v="1996-09-06T00:00:00"/>
    <n v="1095"/>
    <s v="Louisiana Fiery Hot Pepper Sauce"/>
    <s v="Приправы"/>
    <s v="Ricardo Adocicados"/>
    <x v="10"/>
    <x v="1"/>
    <n v="947.25"/>
  </r>
  <r>
    <x v="3"/>
    <d v="1996-10-15T00:00:00"/>
    <n v="693.49999945610796"/>
    <s v="Louisiana Fiery Hot Pepper Sauce"/>
    <s v="Приправы"/>
    <s v="Split Rail Beer &amp; Ale"/>
    <x v="7"/>
    <x v="1"/>
    <n v="947.25"/>
  </r>
  <r>
    <x v="4"/>
    <d v="1996-11-04T00:00:00"/>
    <n v="5840"/>
    <s v="Louisiana Fiery Hot Pepper Sauce"/>
    <s v="Приправы"/>
    <s v="QUICK-Stop"/>
    <x v="0"/>
    <x v="1"/>
    <n v="947.25"/>
  </r>
  <r>
    <x v="4"/>
    <d v="1997-01-14T00:00:00"/>
    <n v="1248.2999990209901"/>
    <s v="Louisiana Fiery Hot Pepper Sauce"/>
    <s v="Приправы"/>
    <s v="Familia Arquibaldo"/>
    <x v="10"/>
    <x v="1"/>
    <n v="947.25"/>
  </r>
  <r>
    <x v="1"/>
    <d v="1997-01-16T00:00:00"/>
    <n v="1460"/>
    <s v="Louisiana Fiery Hot Pepper Sauce"/>
    <s v="Приправы"/>
    <s v="Wartian Herkku"/>
    <x v="16"/>
    <x v="1"/>
    <n v="947.25"/>
  </r>
  <r>
    <x v="1"/>
    <d v="1997-01-21T00:00:00"/>
    <n v="248.199998259544"/>
    <s v="Louisiana Fiery Hot Pepper Sauce"/>
    <s v="Приправы"/>
    <s v="Que Delicia"/>
    <x v="10"/>
    <x v="1"/>
    <n v="947.25"/>
  </r>
  <r>
    <x v="0"/>
    <d v="1997-02-06T00:00:00"/>
    <n v="875.99999673664604"/>
    <s v="Louisiana Fiery Hot Pepper Sauce"/>
    <s v="Приправы"/>
    <s v="Toms Spezialitaten"/>
    <x v="0"/>
    <x v="1"/>
    <n v="947.25"/>
  </r>
  <r>
    <x v="5"/>
    <d v="1997-02-14T00:00:00"/>
    <n v="788.39999869465805"/>
    <s v="Louisiana Fiery Hot Pepper Sauce"/>
    <s v="Приправы"/>
    <s v="Toms Spezialitaten"/>
    <x v="0"/>
    <x v="1"/>
    <n v="947.25"/>
  </r>
  <r>
    <x v="3"/>
    <d v="1997-02-14T00:00:00"/>
    <n v="2920"/>
    <s v="Louisiana Fiery Hot Pepper Sauce"/>
    <s v="Приправы"/>
    <s v="Ricardo Adocicados"/>
    <x v="10"/>
    <x v="1"/>
    <n v="947.25"/>
  </r>
  <r>
    <x v="8"/>
    <d v="1997-03-04T00:00:00"/>
    <n v="1533"/>
    <s v="Louisiana Fiery Hot Pepper Sauce"/>
    <s v="Приправы"/>
    <s v="Supremes delices"/>
    <x v="13"/>
    <x v="1"/>
    <n v="947.25"/>
  </r>
  <r>
    <x v="4"/>
    <d v="1997-03-26T00:00:00"/>
    <n v="365"/>
    <s v="Louisiana Fiery Hot Pepper Sauce"/>
    <s v="Приправы"/>
    <s v="Queen Cozinha"/>
    <x v="10"/>
    <x v="1"/>
    <n v="947.25"/>
  </r>
  <r>
    <x v="6"/>
    <d v="1997-05-28T00:00:00"/>
    <n v="920"/>
    <s v="Louisiana Fiery Hot Pepper Sauce"/>
    <s v="Приправы"/>
    <s v="Godos Cocina Tipica"/>
    <x v="6"/>
    <x v="1"/>
    <n v="947.25"/>
  </r>
  <r>
    <x v="5"/>
    <d v="1997-06-02T00:00:00"/>
    <n v="2575.9999904036499"/>
    <s v="Louisiana Fiery Hot Pepper Sauce"/>
    <s v="Приправы"/>
    <s v="Save-a-lot Markets"/>
    <x v="7"/>
    <x v="1"/>
    <n v="947.25"/>
  </r>
  <r>
    <x v="3"/>
    <d v="1997-08-05T00:00:00"/>
    <n v="460"/>
    <s v="Louisiana Fiery Hot Pepper Sauce"/>
    <s v="Приправы"/>
    <s v="Island Trading"/>
    <x v="12"/>
    <x v="1"/>
    <n v="947.25"/>
  </r>
  <r>
    <x v="1"/>
    <d v="1997-08-07T00:00:00"/>
    <n v="1241.99999794364"/>
    <s v="Louisiana Fiery Hot Pepper Sauce"/>
    <s v="Приправы"/>
    <s v="Frankenversand"/>
    <x v="0"/>
    <x v="1"/>
    <n v="947.25"/>
  </r>
  <r>
    <x v="3"/>
    <d v="1997-08-27T00:00:00"/>
    <n v="2760"/>
    <s v="Louisiana Fiery Hot Pepper Sauce"/>
    <s v="Приправы"/>
    <s v="Que Delicia"/>
    <x v="10"/>
    <x v="1"/>
    <n v="947.25"/>
  </r>
  <r>
    <x v="1"/>
    <d v="1997-09-01T00:00:00"/>
    <n v="828"/>
    <s v="Louisiana Fiery Hot Pepper Sauce"/>
    <s v="Приправы"/>
    <s v="Die Wandernde Kuh"/>
    <x v="0"/>
    <x v="1"/>
    <n v="947.25"/>
  </r>
  <r>
    <x v="4"/>
    <d v="1997-09-22T00:00:00"/>
    <n v="644"/>
    <s v="Louisiana Fiery Hot Pepper Sauce"/>
    <s v="Приправы"/>
    <s v="Tortuga Restaurante"/>
    <x v="1"/>
    <x v="1"/>
    <n v="947.25"/>
  </r>
  <r>
    <x v="0"/>
    <d v="1997-09-25T00:00:00"/>
    <n v="2483.99999588728"/>
    <s v="Louisiana Fiery Hot Pepper Sauce"/>
    <s v="Приправы"/>
    <s v="Great Lakes Food Market"/>
    <x v="7"/>
    <x v="1"/>
    <n v="947.25"/>
  </r>
  <r>
    <x v="0"/>
    <d v="1997-10-08T00:00:00"/>
    <n v="483"/>
    <s v="Louisiana Fiery Hot Pepper Sauce"/>
    <s v="Приправы"/>
    <s v="LINO-Delicateses"/>
    <x v="2"/>
    <x v="1"/>
    <n v="947.25"/>
  </r>
  <r>
    <x v="2"/>
    <d v="1997-10-20T00:00:00"/>
    <n v="460"/>
    <s v="Louisiana Fiery Hot Pepper Sauce"/>
    <s v="Приправы"/>
    <s v="Franchi S.p.A."/>
    <x v="18"/>
    <x v="1"/>
    <n v="947.25"/>
  </r>
  <r>
    <x v="8"/>
    <d v="1997-10-21T00:00:00"/>
    <n v="1104"/>
    <s v="Louisiana Fiery Hot Pepper Sauce"/>
    <s v="Приправы"/>
    <s v="Save-a-lot Markets"/>
    <x v="7"/>
    <x v="1"/>
    <n v="947.25"/>
  </r>
  <r>
    <x v="2"/>
    <d v="1997-12-22T00:00:00"/>
    <n v="4369.9999965727302"/>
    <s v="Louisiana Fiery Hot Pepper Sauce"/>
    <s v="Приправы"/>
    <s v="QUICK-Stop"/>
    <x v="0"/>
    <x v="1"/>
    <n v="947.25"/>
  </r>
  <r>
    <x v="3"/>
    <d v="1997-12-30T00:00:00"/>
    <n v="2097.59999835491"/>
    <s v="Louisiana Fiery Hot Pepper Sauce"/>
    <s v="Приправы"/>
    <s v="Wellington Importadora"/>
    <x v="10"/>
    <x v="1"/>
    <n v="947.25"/>
  </r>
  <r>
    <x v="1"/>
    <d v="1998-01-02T00:00:00"/>
    <n v="1380"/>
    <s v="Louisiana Fiery Hot Pepper Sauce"/>
    <s v="Приправы"/>
    <s v="LINO-Delicateses"/>
    <x v="2"/>
    <x v="1"/>
    <n v="947.25"/>
  </r>
  <r>
    <x v="0"/>
    <d v="1998-01-14T00:00:00"/>
    <n v="184"/>
    <s v="Louisiana Fiery Hot Pepper Sauce"/>
    <s v="Приправы"/>
    <s v="Santu Gourmet"/>
    <x v="19"/>
    <x v="1"/>
    <n v="947.25"/>
  </r>
  <r>
    <x v="3"/>
    <d v="1998-01-22T00:00:00"/>
    <n v="883.19999670982395"/>
    <s v="Louisiana Fiery Hot Pepper Sauce"/>
    <s v="Приправы"/>
    <s v="Save-a-lot Markets"/>
    <x v="7"/>
    <x v="1"/>
    <n v="947.25"/>
  </r>
  <r>
    <x v="3"/>
    <d v="1998-02-06T00:00:00"/>
    <n v="2300"/>
    <s v="Louisiana Fiery Hot Pepper Sauce"/>
    <s v="Приправы"/>
    <s v="Berglunds snabbkop"/>
    <x v="15"/>
    <x v="1"/>
    <n v="947.25"/>
  </r>
  <r>
    <x v="2"/>
    <d v="1998-02-26T00:00:00"/>
    <n v="1104"/>
    <s v="Louisiana Fiery Hot Pepper Sauce"/>
    <s v="Приправы"/>
    <s v="Wilman Kala"/>
    <x v="16"/>
    <x v="1"/>
    <n v="947.25"/>
  </r>
  <r>
    <x v="3"/>
    <d v="1998-03-04T00:00:00"/>
    <n v="644"/>
    <s v="Louisiana Fiery Hot Pepper Sauce"/>
    <s v="Приправы"/>
    <s v="Ana Trujillo Emparelados"/>
    <x v="1"/>
    <x v="1"/>
    <n v="947.25"/>
  </r>
  <r>
    <x v="4"/>
    <d v="1998-03-23T00:00:00"/>
    <n v="1104"/>
    <s v="Louisiana Fiery Hot Pepper Sauce"/>
    <s v="Приправы"/>
    <s v="Toms Spezialitaten"/>
    <x v="0"/>
    <x v="1"/>
    <n v="947.25"/>
  </r>
  <r>
    <x v="2"/>
    <d v="1998-04-09T00:00:00"/>
    <n v="4369.9999965727302"/>
    <s v="Louisiana Fiery Hot Pepper Sauce"/>
    <s v="Приправы"/>
    <s v="Frankenversand"/>
    <x v="0"/>
    <x v="1"/>
    <n v="947.25"/>
  </r>
  <r>
    <x v="7"/>
    <d v="1998-04-14T00:00:00"/>
    <n v="3220"/>
    <s v="Louisiana Fiery Hot Pepper Sauce"/>
    <s v="Приправы"/>
    <s v="Hanari Carnes"/>
    <x v="10"/>
    <x v="1"/>
    <n v="947.25"/>
  </r>
  <r>
    <x v="6"/>
    <d v="1998-05-01T00:00:00"/>
    <n v="3864"/>
    <s v="Louisiana Fiery Hot Pepper Sauce"/>
    <s v="Приправы"/>
    <s v="White Clover Markets"/>
    <x v="7"/>
    <x v="1"/>
    <n v="947.25"/>
  </r>
  <r>
    <x v="3"/>
    <d v="1998-05-06T00:00:00"/>
    <n v="690"/>
    <s v="Louisiana Fiery Hot Pepper Sauce"/>
    <s v="Приправы"/>
    <s v="Bon app'"/>
    <x v="4"/>
    <x v="1"/>
    <n v="947.25"/>
  </r>
  <r>
    <x v="3"/>
    <d v="1996-07-09T00:00:00"/>
    <n v="24623.999980688099"/>
    <s v="Louisiana Hot Spiced Okra"/>
    <s v="Приправы"/>
    <s v="Supremes delices"/>
    <x v="13"/>
    <x v="1"/>
    <n v="765"/>
  </r>
  <r>
    <x v="5"/>
    <d v="1996-08-02T00:00:00"/>
    <n v="3888"/>
    <s v="Louisiana Hot Spiced Okra"/>
    <s v="Приправы"/>
    <s v="Rattlesnake Canyon Grocery"/>
    <x v="7"/>
    <x v="1"/>
    <n v="765"/>
  </r>
  <r>
    <x v="2"/>
    <d v="1996-08-28T00:00:00"/>
    <n v="12960"/>
    <s v="Louisiana Hot Spiced Okra"/>
    <s v="Приправы"/>
    <s v="Tradiero Hipermercados"/>
    <x v="10"/>
    <x v="1"/>
    <n v="765"/>
  </r>
  <r>
    <x v="8"/>
    <d v="1996-12-04T00:00:00"/>
    <n v="5832"/>
    <s v="Louisiana Hot Spiced Okra"/>
    <s v="Приправы"/>
    <s v="Queen Cozinha"/>
    <x v="10"/>
    <x v="1"/>
    <n v="765"/>
  </r>
  <r>
    <x v="0"/>
    <d v="1996-12-16T00:00:00"/>
    <n v="18144"/>
    <s v="Louisiana Hot Spiced Okra"/>
    <s v="Приправы"/>
    <s v="Berglunds snabbkop"/>
    <x v="15"/>
    <x v="1"/>
    <n v="765"/>
  </r>
  <r>
    <x v="0"/>
    <d v="1997-04-22T00:00:00"/>
    <n v="31590"/>
    <s v="Louisiana Hot Spiced Okra"/>
    <s v="Приправы"/>
    <s v="Ernst Handel"/>
    <x v="14"/>
    <x v="1"/>
    <n v="765"/>
  </r>
  <r>
    <x v="6"/>
    <d v="1997-05-01T00:00:00"/>
    <n v="10934.9999818951"/>
    <s v="Louisiana Hot Spiced Okra"/>
    <s v="Приправы"/>
    <s v="Seven Seas Imports"/>
    <x v="12"/>
    <x v="1"/>
    <n v="765"/>
  </r>
  <r>
    <x v="6"/>
    <d v="1997-07-09T00:00:00"/>
    <n v="13607.999949306201"/>
    <s v="Louisiana Hot Spiced Okra"/>
    <s v="Приправы"/>
    <s v="Lehmanns Marktstand"/>
    <x v="0"/>
    <x v="1"/>
    <n v="765"/>
  </r>
  <r>
    <x v="1"/>
    <d v="1997-09-08T00:00:00"/>
    <n v="17010"/>
    <s v="Louisiana Hot Spiced Okra"/>
    <s v="Приправы"/>
    <s v="Hungry Coyote Import Store"/>
    <x v="7"/>
    <x v="1"/>
    <n v="765"/>
  </r>
  <r>
    <x v="7"/>
    <d v="1998-01-13T00:00:00"/>
    <n v="4050"/>
    <s v="Louisiana Hot Spiced Okra"/>
    <s v="Приправы"/>
    <s v="Rancho grande"/>
    <x v="17"/>
    <x v="1"/>
    <n v="765"/>
  </r>
  <r>
    <x v="3"/>
    <d v="1998-02-10T00:00:00"/>
    <n v="15389.999987930099"/>
    <s v="Louisiana Hot Spiced Okra"/>
    <s v="Приправы"/>
    <s v="QUICK-Stop"/>
    <x v="0"/>
    <x v="1"/>
    <n v="765"/>
  </r>
  <r>
    <x v="3"/>
    <d v="1998-03-05T00:00:00"/>
    <n v="4050"/>
    <s v="Louisiana Hot Spiced Okra"/>
    <s v="Приправы"/>
    <s v="La corne d'abondance"/>
    <x v="4"/>
    <x v="1"/>
    <n v="765"/>
  </r>
  <r>
    <x v="7"/>
    <d v="1998-03-16T00:00:00"/>
    <n v="38474.999969825098"/>
    <s v="Louisiana Hot Spiced Okra"/>
    <s v="Приправы"/>
    <s v="Around the Horn"/>
    <x v="12"/>
    <x v="1"/>
    <n v="765"/>
  </r>
  <r>
    <x v="1"/>
    <d v="1998-03-30T00:00:00"/>
    <n v="12150"/>
    <s v="Louisiana Hot Spiced Okra"/>
    <s v="Приправы"/>
    <s v="Oceano Atlantico Ltda."/>
    <x v="17"/>
    <x v="1"/>
    <n v="765"/>
  </r>
  <r>
    <x v="0"/>
    <d v="1998-04-14T00:00:00"/>
    <n v="12150"/>
    <s v="Louisiana Hot Spiced Okra"/>
    <s v="Приправы"/>
    <s v="QUICK-Stop"/>
    <x v="0"/>
    <x v="1"/>
    <n v="765"/>
  </r>
  <r>
    <x v="2"/>
    <d v="1998-05-06T00:00:00"/>
    <n v="777.60000072419598"/>
    <s v="Louisiana Hot Spiced Okra"/>
    <s v="Приправы"/>
    <s v="Rattlesnake Canyon Grocery"/>
    <x v="7"/>
    <x v="1"/>
    <n v="765"/>
  </r>
  <r>
    <x v="0"/>
    <d v="1996-07-10T00:00:00"/>
    <n v="2000"/>
    <s v="Original Frankfurter grune Sosse"/>
    <s v="Приправы"/>
    <s v="Hanari Carnes"/>
    <x v="10"/>
    <x v="3"/>
    <n v="585"/>
  </r>
  <r>
    <x v="5"/>
    <d v="1996-08-02T00:00:00"/>
    <n v="4000"/>
    <s v="Original Frankfurter grune Sosse"/>
    <s v="Приправы"/>
    <s v="Rattlesnake Canyon Grocery"/>
    <x v="7"/>
    <x v="3"/>
    <n v="585"/>
  </r>
  <r>
    <x v="0"/>
    <d v="1996-08-05T00:00:00"/>
    <n v="1424.99999888241"/>
    <s v="Original Frankfurter grune Sosse"/>
    <s v="Приправы"/>
    <s v="QUICK-Stop"/>
    <x v="0"/>
    <x v="3"/>
    <n v="585"/>
  </r>
  <r>
    <x v="2"/>
    <d v="1996-10-09T00:00:00"/>
    <n v="400"/>
    <s v="Original Frankfurter grune Sosse"/>
    <s v="Приправы"/>
    <s v="Koniglich Essen"/>
    <x v="0"/>
    <x v="3"/>
    <n v="585"/>
  </r>
  <r>
    <x v="6"/>
    <d v="1996-10-22T00:00:00"/>
    <n v="1999.9999925494201"/>
    <s v="Original Frankfurter grune Sosse"/>
    <s v="Приправы"/>
    <s v="Hungry Owl All-Night Grocers"/>
    <x v="8"/>
    <x v="3"/>
    <n v="585"/>
  </r>
  <r>
    <x v="3"/>
    <d v="1996-10-30T00:00:00"/>
    <n v="4479.9999833107004"/>
    <s v="Original Frankfurter grune Sosse"/>
    <s v="Приправы"/>
    <s v="Frankenversand"/>
    <x v="0"/>
    <x v="3"/>
    <n v="585"/>
  </r>
  <r>
    <x v="5"/>
    <d v="1996-11-18T00:00:00"/>
    <n v="3000"/>
    <s v="Original Frankfurter grune Sosse"/>
    <s v="Приправы"/>
    <s v="Die Wandernde Kuh"/>
    <x v="0"/>
    <x v="3"/>
    <n v="585"/>
  </r>
  <r>
    <x v="8"/>
    <d v="1996-11-21T00:00:00"/>
    <n v="6649.9999947845899"/>
    <s v="Original Frankfurter grune Sosse"/>
    <s v="Приправы"/>
    <s v="Seven Seas Imports"/>
    <x v="12"/>
    <x v="3"/>
    <n v="585"/>
  </r>
  <r>
    <x v="3"/>
    <d v="1996-11-26T00:00:00"/>
    <n v="2000"/>
    <s v="Original Frankfurter grune Sosse"/>
    <s v="Приправы"/>
    <s v="Drachenblut Delikatessen"/>
    <x v="0"/>
    <x v="3"/>
    <n v="585"/>
  </r>
  <r>
    <x v="2"/>
    <d v="1996-12-05T00:00:00"/>
    <n v="3000"/>
    <s v="Original Frankfurter grune Sosse"/>
    <s v="Приправы"/>
    <s v="Wolski  Zajazd"/>
    <x v="20"/>
    <x v="3"/>
    <n v="585"/>
  </r>
  <r>
    <x v="2"/>
    <d v="1996-12-09T00:00:00"/>
    <n v="3989.9999968707598"/>
    <s v="Original Frankfurter grune Sosse"/>
    <s v="Приправы"/>
    <s v="Mere Paillarde"/>
    <x v="3"/>
    <x v="3"/>
    <n v="585"/>
  </r>
  <r>
    <x v="5"/>
    <d v="1996-12-23T00:00:00"/>
    <n v="5399.9999910592996"/>
    <s v="Original Frankfurter grune Sosse"/>
    <s v="Приправы"/>
    <s v="Ernst Handel"/>
    <x v="14"/>
    <x v="3"/>
    <n v="585"/>
  </r>
  <r>
    <x v="2"/>
    <d v="1996-12-25T00:00:00"/>
    <n v="3200"/>
    <s v="Original Frankfurter grune Sosse"/>
    <s v="Приправы"/>
    <s v="Save-a-lot Markets"/>
    <x v="7"/>
    <x v="3"/>
    <n v="585"/>
  </r>
  <r>
    <x v="5"/>
    <d v="1997-01-23T00:00:00"/>
    <n v="1400"/>
    <s v="Original Frankfurter grune Sosse"/>
    <s v="Приправы"/>
    <s v="Gourmet Lanchonetes"/>
    <x v="10"/>
    <x v="3"/>
    <n v="585"/>
  </r>
  <r>
    <x v="5"/>
    <d v="1997-02-14T00:00:00"/>
    <n v="269.99999955296499"/>
    <s v="Original Frankfurter grune Sosse"/>
    <s v="Приправы"/>
    <s v="Toms Spezialitaten"/>
    <x v="0"/>
    <x v="3"/>
    <n v="585"/>
  </r>
  <r>
    <x v="7"/>
    <d v="1997-03-14T00:00:00"/>
    <n v="2974.9999791383698"/>
    <s v="Original Frankfurter grune Sosse"/>
    <s v="Приправы"/>
    <s v="Supremes delices"/>
    <x v="13"/>
    <x v="3"/>
    <n v="585"/>
  </r>
  <r>
    <x v="6"/>
    <d v="1997-04-04T00:00:00"/>
    <n v="1899.99999850988"/>
    <s v="Original Frankfurter grune Sosse"/>
    <s v="Приправы"/>
    <s v="Tradiero Hipermercados"/>
    <x v="10"/>
    <x v="3"/>
    <n v="585"/>
  </r>
  <r>
    <x v="0"/>
    <d v="1997-05-14T00:00:00"/>
    <n v="2500"/>
    <s v="Original Frankfurter grune Sosse"/>
    <s v="Приправы"/>
    <s v="Lehmanns Marktstand"/>
    <x v="0"/>
    <x v="3"/>
    <n v="585"/>
  </r>
  <r>
    <x v="2"/>
    <d v="1997-05-14T00:00:00"/>
    <n v="3750"/>
    <s v="Original Frankfurter grune Sosse"/>
    <s v="Приправы"/>
    <s v="Richter Supermarkt"/>
    <x v="5"/>
    <x v="3"/>
    <n v="585"/>
  </r>
  <r>
    <x v="8"/>
    <d v="1997-05-27T00:00:00"/>
    <n v="5843.7499590218104"/>
    <s v="Original Frankfurter grune Sosse"/>
    <s v="Приправы"/>
    <s v="QUICK-Stop"/>
    <x v="0"/>
    <x v="3"/>
    <n v="585"/>
  </r>
  <r>
    <x v="4"/>
    <d v="1997-05-30T00:00:00"/>
    <n v="3750"/>
    <s v="Original Frankfurter grune Sosse"/>
    <s v="Приправы"/>
    <s v="Wartian Herkku"/>
    <x v="16"/>
    <x v="3"/>
    <n v="585"/>
  </r>
  <r>
    <x v="3"/>
    <d v="1997-06-10T00:00:00"/>
    <n v="712.499999441206"/>
    <s v="Original Frankfurter grune Sosse"/>
    <s v="Приправы"/>
    <s v="Rattlesnake Canyon Grocery"/>
    <x v="7"/>
    <x v="3"/>
    <n v="585"/>
  </r>
  <r>
    <x v="2"/>
    <d v="1997-06-12T00:00:00"/>
    <n v="5999.99997764826"/>
    <s v="Original Frankfurter grune Sosse"/>
    <s v="Приправы"/>
    <s v="Hungry Owl All-Night Grocers"/>
    <x v="8"/>
    <x v="3"/>
    <n v="585"/>
  </r>
  <r>
    <x v="8"/>
    <d v="1997-06-16T00:00:00"/>
    <n v="3499.9999869614799"/>
    <s v="Original Frankfurter grune Sosse"/>
    <s v="Приправы"/>
    <s v="Rattlesnake Canyon Grocery"/>
    <x v="7"/>
    <x v="3"/>
    <n v="585"/>
  </r>
  <r>
    <x v="0"/>
    <d v="1997-06-23T00:00:00"/>
    <n v="2500"/>
    <s v="Original Frankfurter grune Sosse"/>
    <s v="Приправы"/>
    <s v="Tortuga Restaurante"/>
    <x v="1"/>
    <x v="3"/>
    <n v="585"/>
  </r>
  <r>
    <x v="3"/>
    <d v="1997-06-30T00:00:00"/>
    <n v="5937.4999953433899"/>
    <s v="Original Frankfurter grune Sosse"/>
    <s v="Приправы"/>
    <s v="Blondel pere et fils"/>
    <x v="4"/>
    <x v="3"/>
    <n v="585"/>
  </r>
  <r>
    <x v="6"/>
    <d v="1997-09-05T00:00:00"/>
    <n v="2374.9999981373498"/>
    <s v="Original Frankfurter grune Sosse"/>
    <s v="Приправы"/>
    <s v="Queen Cozinha"/>
    <x v="10"/>
    <x v="3"/>
    <n v="585"/>
  </r>
  <r>
    <x v="2"/>
    <d v="1997-09-15T00:00:00"/>
    <n v="899.99999850988399"/>
    <s v="Original Frankfurter grune Sosse"/>
    <s v="Приправы"/>
    <s v="Die Wandernde Kuh"/>
    <x v="0"/>
    <x v="3"/>
    <n v="585"/>
  </r>
  <r>
    <x v="2"/>
    <d v="1997-09-24T00:00:00"/>
    <n v="1875"/>
    <s v="Original Frankfurter grune Sosse"/>
    <s v="Приправы"/>
    <s v="Old World Delicatessen"/>
    <x v="7"/>
    <x v="3"/>
    <n v="585"/>
  </r>
  <r>
    <x v="7"/>
    <d v="1997-10-15T00:00:00"/>
    <n v="2500"/>
    <s v="Original Frankfurter grune Sosse"/>
    <s v="Приправы"/>
    <s v="HILARION-Abastos"/>
    <x v="2"/>
    <x v="3"/>
    <n v="585"/>
  </r>
  <r>
    <x v="1"/>
    <d v="1997-10-29T00:00:00"/>
    <n v="6250"/>
    <s v="Original Frankfurter grune Sosse"/>
    <s v="Приправы"/>
    <s v="Save-a-lot Markets"/>
    <x v="7"/>
    <x v="3"/>
    <n v="585"/>
  </r>
  <r>
    <x v="8"/>
    <d v="1997-11-05T00:00:00"/>
    <n v="356.249999720603"/>
    <s v="Original Frankfurter grune Sosse"/>
    <s v="Приправы"/>
    <s v="Bon app'"/>
    <x v="4"/>
    <x v="3"/>
    <n v="585"/>
  </r>
  <r>
    <x v="5"/>
    <d v="1997-11-19T00:00:00"/>
    <n v="1000"/>
    <s v="Original Frankfurter grune Sosse"/>
    <s v="Приправы"/>
    <s v="Piccolo und mehr"/>
    <x v="14"/>
    <x v="3"/>
    <n v="585"/>
  </r>
  <r>
    <x v="0"/>
    <d v="1997-12-08T00:00:00"/>
    <n v="6250"/>
    <s v="Original Frankfurter grune Sosse"/>
    <s v="Приправы"/>
    <s v="Around the Horn"/>
    <x v="12"/>
    <x v="3"/>
    <n v="585"/>
  </r>
  <r>
    <x v="2"/>
    <d v="1997-12-11T00:00:00"/>
    <n v="6999.9999739229697"/>
    <s v="Original Frankfurter grune Sosse"/>
    <s v="Приправы"/>
    <s v="Ernst Handel"/>
    <x v="14"/>
    <x v="3"/>
    <n v="585"/>
  </r>
  <r>
    <x v="3"/>
    <d v="1997-12-11T00:00:00"/>
    <n v="187.5"/>
    <s v="Original Frankfurter grune Sosse"/>
    <s v="Приправы"/>
    <s v="Folk och fa HB"/>
    <x v="15"/>
    <x v="3"/>
    <n v="585"/>
  </r>
  <r>
    <x v="2"/>
    <d v="1997-12-15T00:00:00"/>
    <n v="1899.99999850988"/>
    <s v="Original Frankfurter grune Sosse"/>
    <s v="Приправы"/>
    <s v="Ernst Handel"/>
    <x v="14"/>
    <x v="3"/>
    <n v="585"/>
  </r>
  <r>
    <x v="7"/>
    <d v="1997-12-17T00:00:00"/>
    <n v="125"/>
    <s v="Original Frankfurter grune Sosse"/>
    <s v="Приправы"/>
    <s v="Cactus Comidas para llevar"/>
    <x v="17"/>
    <x v="3"/>
    <n v="585"/>
  </r>
  <r>
    <x v="3"/>
    <d v="1997-12-18T00:00:00"/>
    <n v="1250"/>
    <s v="Original Frankfurter grune Sosse"/>
    <s v="Приправы"/>
    <s v="Hanari Carnes"/>
    <x v="10"/>
    <x v="3"/>
    <n v="585"/>
  </r>
  <r>
    <x v="8"/>
    <d v="1998-01-02T00:00:00"/>
    <n v="1799.99999701977"/>
    <s v="Original Frankfurter grune Sosse"/>
    <s v="Приправы"/>
    <s v="Reggiani Caseifici"/>
    <x v="18"/>
    <x v="3"/>
    <n v="585"/>
  </r>
  <r>
    <x v="5"/>
    <d v="1998-01-12T00:00:00"/>
    <n v="4375"/>
    <s v="Original Frankfurter grune Sosse"/>
    <s v="Приправы"/>
    <s v="Blondel pere et fils"/>
    <x v="4"/>
    <x v="3"/>
    <n v="585"/>
  </r>
  <r>
    <x v="5"/>
    <d v="1998-01-15T00:00:00"/>
    <n v="1012.49999832362"/>
    <s v="Original Frankfurter grune Sosse"/>
    <s v="Приправы"/>
    <s v="Ottilies Kaseladen"/>
    <x v="0"/>
    <x v="3"/>
    <n v="585"/>
  </r>
  <r>
    <x v="0"/>
    <d v="1998-01-27T00:00:00"/>
    <n v="1750"/>
    <s v="Original Frankfurter grune Sosse"/>
    <s v="Приправы"/>
    <s v="Old World Delicatessen"/>
    <x v="7"/>
    <x v="3"/>
    <n v="585"/>
  </r>
  <r>
    <x v="2"/>
    <d v="1998-02-13T00:00:00"/>
    <n v="4375"/>
    <s v="Original Frankfurter grune Sosse"/>
    <s v="Приправы"/>
    <s v="Hanari Carnes"/>
    <x v="10"/>
    <x v="3"/>
    <n v="585"/>
  </r>
  <r>
    <x v="6"/>
    <d v="1998-03-11T00:00:00"/>
    <n v="4125"/>
    <s v="Original Frankfurter grune Sosse"/>
    <s v="Приправы"/>
    <s v="Save-a-lot Markets"/>
    <x v="7"/>
    <x v="3"/>
    <n v="585"/>
  </r>
  <r>
    <x v="3"/>
    <d v="1998-03-12T00:00:00"/>
    <n v="1250"/>
    <s v="Original Frankfurter grune Sosse"/>
    <s v="Приправы"/>
    <s v="Morgenstern Gesundkost"/>
    <x v="0"/>
    <x v="3"/>
    <n v="585"/>
  </r>
  <r>
    <x v="7"/>
    <d v="1998-03-16T00:00:00"/>
    <n v="5937.4999953433899"/>
    <s v="Original Frankfurter grune Sosse"/>
    <s v="Приправы"/>
    <s v="Around the Horn"/>
    <x v="12"/>
    <x v="3"/>
    <n v="585"/>
  </r>
  <r>
    <x v="8"/>
    <d v="1998-03-17T00:00:00"/>
    <n v="2656.2499813735499"/>
    <s v="Original Frankfurter grune Sosse"/>
    <s v="Приправы"/>
    <s v="LINO-Delicateses"/>
    <x v="2"/>
    <x v="3"/>
    <n v="585"/>
  </r>
  <r>
    <x v="1"/>
    <d v="1998-03-26T00:00:00"/>
    <n v="3000"/>
    <s v="Original Frankfurter grune Sosse"/>
    <s v="Приправы"/>
    <s v="Ernst Handel"/>
    <x v="14"/>
    <x v="3"/>
    <n v="585"/>
  </r>
  <r>
    <x v="7"/>
    <d v="1998-04-10T00:00:00"/>
    <n v="1875"/>
    <s v="Original Frankfurter grune Sosse"/>
    <s v="Приправы"/>
    <s v="Around the Horn"/>
    <x v="12"/>
    <x v="3"/>
    <n v="585"/>
  </r>
  <r>
    <x v="4"/>
    <d v="1998-05-05T00:00:00"/>
    <n v="2500"/>
    <s v="Original Frankfurter grune Sosse"/>
    <s v="Приправы"/>
    <s v="Lehmanns Marktstand"/>
    <x v="0"/>
    <x v="3"/>
    <n v="585"/>
  </r>
  <r>
    <x v="4"/>
    <d v="1996-12-19T00:00:00"/>
    <n v="911.99999660253502"/>
    <s v="Gula Malacca"/>
    <s v="Приправы"/>
    <s v="Seven Seas Imports"/>
    <x v="12"/>
    <x v="6"/>
    <n v="875.25"/>
  </r>
  <r>
    <x v="2"/>
    <d v="1997-03-05T00:00:00"/>
    <n v="2051.9999966025398"/>
    <s v="Gula Malacca"/>
    <s v="Приправы"/>
    <s v="Vaffeljernet"/>
    <x v="11"/>
    <x v="6"/>
    <n v="875.25"/>
  </r>
  <r>
    <x v="4"/>
    <d v="1997-04-10T00:00:00"/>
    <n v="1995"/>
    <s v="Gula Malacca"/>
    <s v="Приправы"/>
    <s v="Pericles Comidas clasicas"/>
    <x v="1"/>
    <x v="6"/>
    <n v="875.25"/>
  </r>
  <r>
    <x v="8"/>
    <d v="1997-05-27T00:00:00"/>
    <n v="8074.9999433755902"/>
    <s v="Gula Malacca"/>
    <s v="Приправы"/>
    <s v="QUICK-Stop"/>
    <x v="0"/>
    <x v="6"/>
    <n v="875.25"/>
  </r>
  <r>
    <x v="0"/>
    <d v="1997-08-20T00:00:00"/>
    <n v="1900"/>
    <s v="Gula Malacca"/>
    <s v="Приправы"/>
    <s v="LINO-Delicateses"/>
    <x v="2"/>
    <x v="6"/>
    <n v="875.25"/>
  </r>
  <r>
    <x v="2"/>
    <d v="1997-10-22T00:00:00"/>
    <n v="10450"/>
    <s v="Gula Malacca"/>
    <s v="Приправы"/>
    <s v="Save-a-lot Markets"/>
    <x v="7"/>
    <x v="6"/>
    <n v="875.25"/>
  </r>
  <r>
    <x v="3"/>
    <d v="1997-11-13T00:00:00"/>
    <n v="3039.9999886751202"/>
    <s v="Gula Malacca"/>
    <s v="Приправы"/>
    <s v="White Clover Markets"/>
    <x v="7"/>
    <x v="6"/>
    <n v="875.25"/>
  </r>
  <r>
    <x v="7"/>
    <d v="1997-11-21T00:00:00"/>
    <n v="3229.99997735024"/>
    <s v="Gula Malacca"/>
    <s v="Приправы"/>
    <s v="Wartian Herkku"/>
    <x v="16"/>
    <x v="6"/>
    <n v="875.25"/>
  </r>
  <r>
    <x v="0"/>
    <d v="1997-11-25T00:00:00"/>
    <n v="380"/>
    <s v="Gula Malacca"/>
    <s v="Приправы"/>
    <s v="Franchi S.p.A."/>
    <x v="18"/>
    <x v="6"/>
    <n v="875.25"/>
  </r>
  <r>
    <x v="2"/>
    <d v="1997-12-15T00:00:00"/>
    <n v="2436.7499980889302"/>
    <s v="Gula Malacca"/>
    <s v="Приправы"/>
    <s v="Ernst Handel"/>
    <x v="14"/>
    <x v="6"/>
    <n v="875.25"/>
  </r>
  <r>
    <x v="3"/>
    <d v="1998-01-22T00:00:00"/>
    <n v="2735.9999898076098"/>
    <s v="Gula Malacca"/>
    <s v="Приправы"/>
    <s v="Save-a-lot Markets"/>
    <x v="7"/>
    <x v="6"/>
    <n v="875.25"/>
  </r>
  <r>
    <x v="6"/>
    <d v="1998-02-19T00:00:00"/>
    <n v="1425"/>
    <s v="Gula Malacca"/>
    <s v="Приправы"/>
    <s v="Maison Dewey"/>
    <x v="13"/>
    <x v="6"/>
    <n v="875.25"/>
  </r>
  <r>
    <x v="8"/>
    <d v="1998-03-17T00:00:00"/>
    <n v="2850"/>
    <s v="Gula Malacca"/>
    <s v="Приправы"/>
    <s v="LINO-Delicateses"/>
    <x v="2"/>
    <x v="6"/>
    <n v="875.25"/>
  </r>
  <r>
    <x v="4"/>
    <d v="1998-04-09T00:00:00"/>
    <n v="1900"/>
    <s v="Gula Malacca"/>
    <s v="Приправы"/>
    <s v="Romero y tomillo"/>
    <x v="6"/>
    <x v="6"/>
    <n v="875.25"/>
  </r>
  <r>
    <x v="3"/>
    <d v="1996-07-19T00:00:00"/>
    <n v="4432.5"/>
    <s v="Sirop d'erable"/>
    <s v="Приправы"/>
    <s v="Ottilies Kaseladen"/>
    <x v="0"/>
    <x v="9"/>
    <n v="1282.5"/>
  </r>
  <r>
    <x v="4"/>
    <d v="1996-08-09T00:00:00"/>
    <n v="4728"/>
    <s v="Sirop d'erable"/>
    <s v="Приправы"/>
    <s v="Morgenstern Gesundkost"/>
    <x v="0"/>
    <x v="9"/>
    <n v="1282.5"/>
  </r>
  <r>
    <x v="1"/>
    <d v="1996-08-21T00:00:00"/>
    <n v="15760"/>
    <s v="Sirop d'erable"/>
    <s v="Приправы"/>
    <s v="QUICK-Stop"/>
    <x v="0"/>
    <x v="9"/>
    <n v="1282.5"/>
  </r>
  <r>
    <x v="5"/>
    <d v="1996-09-05T00:00:00"/>
    <n v="5910"/>
    <s v="Sirop d'erable"/>
    <s v="Приправы"/>
    <s v="Hungry Owl All-Night Grocers"/>
    <x v="8"/>
    <x v="9"/>
    <n v="1282.5"/>
  </r>
  <r>
    <x v="4"/>
    <d v="1996-09-17T00:00:00"/>
    <n v="3940"/>
    <s v="Sirop d'erable"/>
    <s v="Приправы"/>
    <s v="Lonesome Pine Restaurant"/>
    <x v="7"/>
    <x v="9"/>
    <n v="1282.5"/>
  </r>
  <r>
    <x v="1"/>
    <d v="1996-09-20T00:00:00"/>
    <n v="1970"/>
    <s v="Sirop d'erable"/>
    <s v="Приправы"/>
    <s v="The Big Cheese"/>
    <x v="7"/>
    <x v="9"/>
    <n v="1282.5"/>
  </r>
  <r>
    <x v="2"/>
    <d v="1996-09-25T00:00:00"/>
    <n v="8864.9999853223599"/>
    <s v="Sirop d'erable"/>
    <s v="Приправы"/>
    <s v="Rattlesnake Canyon Grocery"/>
    <x v="7"/>
    <x v="9"/>
    <n v="1282.5"/>
  </r>
  <r>
    <x v="2"/>
    <d v="1996-09-27T00:00:00"/>
    <n v="27580"/>
    <s v="Sirop d'erable"/>
    <s v="Приправы"/>
    <s v="Rattlesnake Canyon Grocery"/>
    <x v="7"/>
    <x v="9"/>
    <n v="1282.5"/>
  </r>
  <r>
    <x v="4"/>
    <d v="1996-10-28T00:00:00"/>
    <n v="11032"/>
    <s v="Sirop d'erable"/>
    <s v="Приправы"/>
    <s v="Mere Paillarde"/>
    <x v="3"/>
    <x v="9"/>
    <n v="1282.5"/>
  </r>
  <r>
    <x v="3"/>
    <d v="1996-12-20T00:00:00"/>
    <n v="7880"/>
    <s v="Sirop d'erable"/>
    <s v="Приправы"/>
    <s v="Bottom-Dollar Markets"/>
    <x v="3"/>
    <x v="9"/>
    <n v="1282.5"/>
  </r>
  <r>
    <x v="2"/>
    <d v="1996-12-25T00:00:00"/>
    <n v="3940"/>
    <s v="Sirop d'erable"/>
    <s v="Приправы"/>
    <s v="Hungry Coyote Import Store"/>
    <x v="7"/>
    <x v="9"/>
    <n v="1282.5"/>
  </r>
  <r>
    <x v="1"/>
    <d v="1997-01-08T00:00:00"/>
    <n v="13790"/>
    <s v="Sirop d'erable"/>
    <s v="Приправы"/>
    <s v="Folies gourmandes"/>
    <x v="4"/>
    <x v="9"/>
    <n v="1282.5"/>
  </r>
  <r>
    <x v="0"/>
    <d v="1997-01-14T00:00:00"/>
    <n v="15760"/>
    <s v="Sirop d'erable"/>
    <s v="Приправы"/>
    <s v="La maison d'Asie"/>
    <x v="4"/>
    <x v="9"/>
    <n v="1282.5"/>
  </r>
  <r>
    <x v="0"/>
    <d v="1997-02-18T00:00:00"/>
    <n v="13790"/>
    <s v="Sirop d'erable"/>
    <s v="Приправы"/>
    <s v="Blondel pere et fils"/>
    <x v="4"/>
    <x v="9"/>
    <n v="1282.5"/>
  </r>
  <r>
    <x v="0"/>
    <d v="1997-04-14T00:00:00"/>
    <n v="1479"/>
    <s v="Sirop d'erable"/>
    <s v="Приправы"/>
    <s v="Mere Paillarde"/>
    <x v="3"/>
    <x v="9"/>
    <n v="1282.5"/>
  </r>
  <r>
    <x v="2"/>
    <d v="1997-05-23T00:00:00"/>
    <n v="19720"/>
    <s v="Sirop d'erable"/>
    <s v="Приправы"/>
    <s v="Victuailles en stock"/>
    <x v="4"/>
    <x v="9"/>
    <n v="1282.5"/>
  </r>
  <r>
    <x v="3"/>
    <d v="1997-05-30T00:00:00"/>
    <n v="9366.9999926537294"/>
    <s v="Sirop d'erable"/>
    <s v="Приправы"/>
    <s v="Ottilies Kaseladen"/>
    <x v="0"/>
    <x v="9"/>
    <n v="1282.5"/>
  </r>
  <r>
    <x v="1"/>
    <d v="1997-06-06T00:00:00"/>
    <n v="5546.25"/>
    <s v="Sirop d'erable"/>
    <s v="Приправы"/>
    <s v="Frankenversand"/>
    <x v="0"/>
    <x v="9"/>
    <n v="1282.5"/>
  </r>
  <r>
    <x v="2"/>
    <d v="1997-06-09T00:00:00"/>
    <n v="4436.9999926537303"/>
    <s v="Sirop d'erable"/>
    <s v="Приправы"/>
    <s v="Reggiani Caseifici"/>
    <x v="18"/>
    <x v="9"/>
    <n v="1282.5"/>
  </r>
  <r>
    <x v="3"/>
    <d v="1997-06-19T00:00:00"/>
    <n v="4930"/>
    <s v="Sirop d'erable"/>
    <s v="Приправы"/>
    <s v="Trail's Head Gourmet Provisioners"/>
    <x v="7"/>
    <x v="9"/>
    <n v="1282.5"/>
  </r>
  <r>
    <x v="5"/>
    <d v="1997-07-15T00:00:00"/>
    <n v="4930"/>
    <s v="Sirop d'erable"/>
    <s v="Приправы"/>
    <s v="B's Beverages"/>
    <x v="12"/>
    <x v="9"/>
    <n v="1282.5"/>
  </r>
  <r>
    <x v="3"/>
    <d v="1997-07-22T00:00:00"/>
    <n v="3943.9999853074601"/>
    <s v="Sirop d'erable"/>
    <s v="Приправы"/>
    <s v="Tradiero Hipermercados"/>
    <x v="10"/>
    <x v="9"/>
    <n v="1282.5"/>
  </r>
  <r>
    <x v="1"/>
    <d v="1997-08-11T00:00:00"/>
    <n v="7395"/>
    <s v="Sirop d'erable"/>
    <s v="Приправы"/>
    <s v="Save-a-lot Markets"/>
    <x v="7"/>
    <x v="9"/>
    <n v="1282.5"/>
  </r>
  <r>
    <x v="6"/>
    <d v="1997-08-15T00:00:00"/>
    <n v="33523.999764919303"/>
    <s v="Sirop d'erable"/>
    <s v="Приправы"/>
    <s v="Ernst Handel"/>
    <x v="14"/>
    <x v="9"/>
    <n v="1282.5"/>
  </r>
  <r>
    <x v="2"/>
    <d v="1997-09-17T00:00:00"/>
    <n v="4930"/>
    <s v="Sirop d'erable"/>
    <s v="Приправы"/>
    <s v="France restauration"/>
    <x v="4"/>
    <x v="9"/>
    <n v="1282.5"/>
  </r>
  <r>
    <x v="4"/>
    <d v="1997-10-03T00:00:00"/>
    <n v="23664"/>
    <s v="Sirop d'erable"/>
    <s v="Приправы"/>
    <s v="QUICK-Stop"/>
    <x v="0"/>
    <x v="9"/>
    <n v="1282.5"/>
  </r>
  <r>
    <x v="2"/>
    <d v="1997-10-27T00:00:00"/>
    <n v="9860"/>
    <s v="Sirop d'erable"/>
    <s v="Приправы"/>
    <s v="Koniglich Essen"/>
    <x v="0"/>
    <x v="9"/>
    <n v="1282.5"/>
  </r>
  <r>
    <x v="2"/>
    <d v="1997-11-19T00:00:00"/>
    <n v="4437"/>
    <s v="Sirop d'erable"/>
    <s v="Приправы"/>
    <s v="Chop-suey Chinese"/>
    <x v="5"/>
    <x v="9"/>
    <n v="1282.5"/>
  </r>
  <r>
    <x v="5"/>
    <d v="1997-11-27T00:00:00"/>
    <n v="14790"/>
    <s v="Sirop d'erable"/>
    <s v="Приправы"/>
    <s v="Save-a-lot Markets"/>
    <x v="7"/>
    <x v="9"/>
    <n v="1282.5"/>
  </r>
  <r>
    <x v="0"/>
    <d v="1997-12-08T00:00:00"/>
    <n v="7395"/>
    <s v="Sirop d'erable"/>
    <s v="Приправы"/>
    <s v="Vaffeljernet"/>
    <x v="11"/>
    <x v="9"/>
    <n v="1282.5"/>
  </r>
  <r>
    <x v="0"/>
    <d v="1997-12-16T00:00:00"/>
    <n v="9860"/>
    <s v="Sirop d'erable"/>
    <s v="Приправы"/>
    <s v="Morgenstern Gesundkost"/>
    <x v="0"/>
    <x v="9"/>
    <n v="1282.5"/>
  </r>
  <r>
    <x v="4"/>
    <d v="1997-12-26T00:00:00"/>
    <n v="986"/>
    <s v="Sirop d'erable"/>
    <s v="Приправы"/>
    <s v="Island Trading"/>
    <x v="12"/>
    <x v="9"/>
    <n v="1282.5"/>
  </r>
  <r>
    <x v="3"/>
    <d v="1997-12-29T00:00:00"/>
    <n v="1848.75"/>
    <s v="Sirop d'erable"/>
    <s v="Приправы"/>
    <s v="Simons bistro"/>
    <x v="11"/>
    <x v="9"/>
    <n v="1282.5"/>
  </r>
  <r>
    <x v="3"/>
    <d v="1998-01-06T00:00:00"/>
    <n v="9366.9999926537294"/>
    <s v="Sirop d'erable"/>
    <s v="Приправы"/>
    <s v="Great Lakes Food Market"/>
    <x v="7"/>
    <x v="9"/>
    <n v="1282.5"/>
  </r>
  <r>
    <x v="0"/>
    <d v="1998-01-06T00:00:00"/>
    <n v="10476.249926537301"/>
    <s v="Sirop d'erable"/>
    <s v="Приправы"/>
    <s v="Koniglich Essen"/>
    <x v="0"/>
    <x v="9"/>
    <n v="1282.5"/>
  </r>
  <r>
    <x v="5"/>
    <d v="1998-01-08T00:00:00"/>
    <n v="1479"/>
    <s v="Sirop d'erable"/>
    <s v="Приправы"/>
    <s v="Trail's Head Gourmet Provisioners"/>
    <x v="7"/>
    <x v="9"/>
    <n v="1282.5"/>
  </r>
  <r>
    <x v="1"/>
    <d v="1998-01-26T00:00:00"/>
    <n v="24650"/>
    <s v="Sirop d'erable"/>
    <s v="Приправы"/>
    <s v="Rattlesnake Canyon Grocery"/>
    <x v="7"/>
    <x v="9"/>
    <n v="1282.5"/>
  </r>
  <r>
    <x v="3"/>
    <d v="1998-01-30T00:00:00"/>
    <n v="1479"/>
    <s v="Sirop d'erable"/>
    <s v="Приправы"/>
    <s v="White Clover Markets"/>
    <x v="7"/>
    <x v="9"/>
    <n v="1282.5"/>
  </r>
  <r>
    <x v="8"/>
    <d v="1998-02-05T00:00:00"/>
    <n v="9366.9999926537294"/>
    <s v="Sirop d'erable"/>
    <s v="Приправы"/>
    <s v="Godos Cocina Tipica"/>
    <x v="6"/>
    <x v="9"/>
    <n v="1282.5"/>
  </r>
  <r>
    <x v="2"/>
    <d v="1998-02-23T00:00:00"/>
    <n v="2514.2999823689502"/>
    <s v="Sirop d'erable"/>
    <s v="Приправы"/>
    <s v="Folk och fa HB"/>
    <x v="15"/>
    <x v="9"/>
    <n v="1282.5"/>
  </r>
  <r>
    <x v="0"/>
    <d v="1998-02-24T00:00:00"/>
    <n v="17255"/>
    <s v="Sirop d'erable"/>
    <s v="Приправы"/>
    <s v="White Clover Markets"/>
    <x v="7"/>
    <x v="9"/>
    <n v="1282.5"/>
  </r>
  <r>
    <x v="1"/>
    <d v="1998-03-06T00:00:00"/>
    <n v="6211.7999897152204"/>
    <s v="Sirop d'erable"/>
    <s v="Приправы"/>
    <s v="Bon app'"/>
    <x v="4"/>
    <x v="9"/>
    <n v="1282.5"/>
  </r>
  <r>
    <x v="6"/>
    <d v="1998-03-11T00:00:00"/>
    <n v="11092.5"/>
    <s v="Sirop d'erable"/>
    <s v="Приправы"/>
    <s v="Save-a-lot Markets"/>
    <x v="7"/>
    <x v="9"/>
    <n v="1282.5"/>
  </r>
  <r>
    <x v="4"/>
    <d v="1998-03-13T00:00:00"/>
    <n v="29580"/>
    <s v="Sirop d'erable"/>
    <s v="Приправы"/>
    <s v="Bottom-Dollar Markets"/>
    <x v="3"/>
    <x v="9"/>
    <n v="1282.5"/>
  </r>
  <r>
    <x v="3"/>
    <d v="1998-03-20T00:00:00"/>
    <n v="5028.5999647378903"/>
    <s v="Sirop d'erable"/>
    <s v="Приправы"/>
    <s v="Chop-suey Chinese"/>
    <x v="5"/>
    <x v="9"/>
    <n v="1282.5"/>
  </r>
  <r>
    <x v="0"/>
    <d v="1998-03-31T00:00:00"/>
    <n v="17747.999970614899"/>
    <s v="Sirop d'erable"/>
    <s v="Приправы"/>
    <s v="Rattlesnake Canyon Grocery"/>
    <x v="7"/>
    <x v="9"/>
    <n v="1282.5"/>
  </r>
  <r>
    <x v="2"/>
    <d v="1998-04-16T00:00:00"/>
    <n v="7764.75"/>
    <s v="Sirop d'erable"/>
    <s v="Приправы"/>
    <s v="Bottom-Dollar Markets"/>
    <x v="3"/>
    <x v="9"/>
    <n v="1282.5"/>
  </r>
  <r>
    <x v="3"/>
    <d v="1998-04-23T00:00:00"/>
    <n v="5916"/>
    <s v="Sirop d'erable"/>
    <s v="Приправы"/>
    <s v="Wolski  Zajazd"/>
    <x v="20"/>
    <x v="9"/>
    <n v="1282.5"/>
  </r>
  <r>
    <x v="1"/>
    <d v="1996-08-12T00:00:00"/>
    <n v="0"/>
    <s v="Aniseed Syrup"/>
    <s v="Приправы"/>
    <s v="Berglunds snabbkop"/>
    <x v="15"/>
    <x v="7"/>
    <n v="450"/>
  </r>
  <r>
    <x v="4"/>
    <d v="1996-09-09T00:00:00"/>
    <n v="4080"/>
    <s v="Aniseed Syrup"/>
    <s v="Приправы"/>
    <s v="Magazzini Alimentari Riuniti"/>
    <x v="18"/>
    <x v="7"/>
    <n v="450"/>
  </r>
  <r>
    <x v="6"/>
    <d v="1996-09-18T00:00:00"/>
    <n v="55.3"/>
    <s v="Aniseed Syrup"/>
    <s v="Приправы"/>
    <s v="Ana Trujillo Emparelados"/>
    <x v="1"/>
    <x v="7"/>
    <n v="450"/>
  </r>
  <r>
    <x v="0"/>
    <d v="1997-02-11T00:00:00"/>
    <n v="8160"/>
    <s v="Aniseed Syrup"/>
    <s v="Приправы"/>
    <s v="Ernst Handel"/>
    <x v="14"/>
    <x v="7"/>
    <n v="450"/>
  </r>
  <r>
    <x v="7"/>
    <d v="1997-03-14T00:00:00"/>
    <n v="6935.9999513626099"/>
    <s v="Aniseed Syrup"/>
    <s v="Приправы"/>
    <s v="Supremes delices"/>
    <x v="13"/>
    <x v="7"/>
    <n v="450"/>
  </r>
  <r>
    <x v="3"/>
    <d v="1997-04-02T00:00:00"/>
    <n v="1223.99999797344"/>
    <s v="Aniseed Syrup"/>
    <s v="Приправы"/>
    <s v="La maison d'Asie"/>
    <x v="4"/>
    <x v="7"/>
    <n v="450"/>
  </r>
  <r>
    <x v="6"/>
    <d v="1997-05-09T00:00:00"/>
    <n v="4080"/>
    <s v="Aniseed Syrup"/>
    <s v="Приправы"/>
    <s v="Eastern Connection"/>
    <x v="12"/>
    <x v="7"/>
    <n v="450"/>
  </r>
  <r>
    <x v="0"/>
    <d v="1997-09-25T00:00:00"/>
    <n v="680"/>
    <s v="Aniseed Syrup"/>
    <s v="Приправы"/>
    <s v="Antonio Moreno Taqueria"/>
    <x v="1"/>
    <x v="7"/>
    <n v="450"/>
  </r>
  <r>
    <x v="3"/>
    <d v="1997-12-11T00:00:00"/>
    <n v="8500"/>
    <s v="Aniseed Syrup"/>
    <s v="Приправы"/>
    <s v="Folk och fa HB"/>
    <x v="15"/>
    <x v="7"/>
    <n v="450"/>
  </r>
  <r>
    <x v="2"/>
    <d v="1998-05-06T00:00:00"/>
    <n v="170"/>
    <s v="Aniseed Syrup"/>
    <s v="Приправы"/>
    <s v="Rattlesnake Canyon Grocery"/>
    <x v="7"/>
    <x v="7"/>
    <n v="450"/>
  </r>
  <r>
    <x v="3"/>
    <d v="1996-08-19T00:00:00"/>
    <n v="420"/>
    <s v="Chef Anton's Cajun Seasoning"/>
    <s v="Приправы"/>
    <s v="Lehmanns Marktstand"/>
    <x v="0"/>
    <x v="1"/>
    <n v="990"/>
  </r>
  <r>
    <x v="4"/>
    <d v="1997-04-10T00:00:00"/>
    <n v="4200"/>
    <s v="Chef Anton's Cajun Seasoning"/>
    <s v="Приправы"/>
    <s v="Pericles Comidas clasicas"/>
    <x v="1"/>
    <x v="1"/>
    <n v="990"/>
  </r>
  <r>
    <x v="3"/>
    <d v="1997-05-21T00:00:00"/>
    <n v="980"/>
    <s v="Chef Anton's Cajun Seasoning"/>
    <s v="Приправы"/>
    <s v="Lonesome Pine Restaurant"/>
    <x v="7"/>
    <x v="1"/>
    <n v="990"/>
  </r>
  <r>
    <x v="3"/>
    <d v="1997-09-16T00:00:00"/>
    <n v="3500"/>
    <s v="Chef Anton's Cajun Seasoning"/>
    <s v="Приправы"/>
    <s v="Frankenversand"/>
    <x v="0"/>
    <x v="1"/>
    <n v="990"/>
  </r>
  <r>
    <x v="6"/>
    <d v="1997-12-12T00:00:00"/>
    <n v="420"/>
    <s v="Chef Anton's Cajun Seasoning"/>
    <s v="Приправы"/>
    <s v="The Cracker Box"/>
    <x v="7"/>
    <x v="1"/>
    <n v="990"/>
  </r>
  <r>
    <x v="3"/>
    <d v="1998-02-02T00:00:00"/>
    <n v="2100"/>
    <s v="Chef Anton's Cajun Seasoning"/>
    <s v="Приправы"/>
    <s v="Around the Horn"/>
    <x v="12"/>
    <x v="1"/>
    <n v="990"/>
  </r>
  <r>
    <x v="0"/>
    <d v="1998-02-26T00:00:00"/>
    <n v="2100"/>
    <s v="Chef Anton's Cajun Seasoning"/>
    <s v="Приправы"/>
    <s v="Godos Cocina Tipica"/>
    <x v="6"/>
    <x v="1"/>
    <n v="990"/>
  </r>
  <r>
    <x v="6"/>
    <d v="1998-03-03T00:00:00"/>
    <n v="2687.9999899864201"/>
    <s v="Chef Anton's Cajun Seasoning"/>
    <s v="Приправы"/>
    <s v="La maison d'Asie"/>
    <x v="4"/>
    <x v="1"/>
    <n v="990"/>
  </r>
  <r>
    <x v="4"/>
    <d v="1998-03-10T00:00:00"/>
    <n v="4759.9999666213998"/>
    <s v="Chef Anton's Cajun Seasoning"/>
    <s v="Приправы"/>
    <s v="Magazzini Alimentari Riuniti"/>
    <x v="18"/>
    <x v="1"/>
    <n v="990"/>
  </r>
  <r>
    <x v="1"/>
    <d v="1998-04-28T00:00:00"/>
    <n v="2800"/>
    <s v="Chef Anton's Cajun Seasoning"/>
    <s v="Приправы"/>
    <s v="Cactus Comidas para llevar"/>
    <x v="17"/>
    <x v="1"/>
    <n v="990"/>
  </r>
  <r>
    <x v="3"/>
    <d v="1996-08-23T00:00:00"/>
    <n v="269.99999955296499"/>
    <s v="Chef Anton's Gumbo Mix"/>
    <s v="Приправы"/>
    <s v="Reggiani Caseifici"/>
    <x v="18"/>
    <x v="1"/>
    <n v="960.75"/>
  </r>
  <r>
    <x v="4"/>
    <d v="1996-09-09T00:00:00"/>
    <n v="2000"/>
    <s v="Chef Anton's Gumbo Mix"/>
    <s v="Приправы"/>
    <s v="Magazzini Alimentari Riuniti"/>
    <x v="18"/>
    <x v="1"/>
    <n v="960.75"/>
  </r>
  <r>
    <x v="6"/>
    <d v="1996-09-11T00:00:00"/>
    <n v="1349.9999977648299"/>
    <s v="Chef Anton's Gumbo Mix"/>
    <s v="Приправы"/>
    <s v="Godos Cocina Tipica"/>
    <x v="6"/>
    <x v="1"/>
    <n v="960.75"/>
  </r>
  <r>
    <x v="4"/>
    <d v="1996-09-17T00:00:00"/>
    <n v="300"/>
    <s v="Chef Anton's Gumbo Mix"/>
    <s v="Приправы"/>
    <s v="Lonesome Pine Restaurant"/>
    <x v="7"/>
    <x v="1"/>
    <n v="960.75"/>
  </r>
  <r>
    <x v="3"/>
    <d v="1996-10-14T00:00:00"/>
    <n v="1000"/>
    <s v="Chef Anton's Gumbo Mix"/>
    <s v="Приправы"/>
    <s v="Furia Bacalhau e Frutos do Mar"/>
    <x v="9"/>
    <x v="1"/>
    <n v="960.75"/>
  </r>
  <r>
    <x v="1"/>
    <d v="1996-10-21T00:00:00"/>
    <n v="1000"/>
    <s v="Chef Anton's Gumbo Mix"/>
    <s v="Приправы"/>
    <s v="Victuailles en stock"/>
    <x v="4"/>
    <x v="1"/>
    <n v="960.75"/>
  </r>
  <r>
    <x v="3"/>
    <d v="1996-10-31T00:00:00"/>
    <n v="379.999999701977"/>
    <s v="Chef Anton's Gumbo Mix"/>
    <s v="Приправы"/>
    <s v="Lehmanns Marktstand"/>
    <x v="0"/>
    <x v="1"/>
    <n v="960.75"/>
  </r>
  <r>
    <x v="2"/>
    <d v="1996-12-17T00:00:00"/>
    <n v="639.99999761581398"/>
    <s v="Chef Anton's Gumbo Mix"/>
    <s v="Приправы"/>
    <s v="Split Rail Beer &amp; Ale"/>
    <x v="7"/>
    <x v="1"/>
    <n v="960.75"/>
  </r>
  <r>
    <x v="1"/>
    <d v="1996-12-31T00:00:00"/>
    <n v="6000"/>
    <s v="Chef Anton's Gumbo Mix"/>
    <s v="Приправы"/>
    <s v="Vaffeljernet"/>
    <x v="11"/>
    <x v="1"/>
    <n v="960.75"/>
  </r>
  <r>
    <x v="3"/>
    <d v="1997-01-16T00:00:00"/>
    <n v="2700"/>
    <s v="Chef Anton's Gumbo Mix"/>
    <s v="Приправы"/>
    <s v="Simons bistro"/>
    <x v="11"/>
    <x v="1"/>
    <n v="960.75"/>
  </r>
  <r>
    <x v="6"/>
    <d v="1997-01-23T00:00:00"/>
    <n v="2399.9999910593001"/>
    <s v="Chef Anton's Gumbo Mix"/>
    <s v="Приправы"/>
    <s v="Mere Paillarde"/>
    <x v="3"/>
    <x v="1"/>
    <n v="960.75"/>
  </r>
  <r>
    <x v="1"/>
    <d v="1997-02-28T00:00:00"/>
    <n v="1575"/>
    <s v="Chef Anton's Gumbo Mix"/>
    <s v="Приправы"/>
    <s v="Folk och fa HB"/>
    <x v="15"/>
    <x v="1"/>
    <n v="960.75"/>
  </r>
  <r>
    <x v="6"/>
    <d v="1997-03-31T00:00:00"/>
    <n v="3000"/>
    <s v="Chef Anton's Gumbo Mix"/>
    <s v="Приправы"/>
    <s v="HILARION-Abastos"/>
    <x v="2"/>
    <x v="1"/>
    <n v="960.75"/>
  </r>
  <r>
    <x v="1"/>
    <d v="1997-04-29T00:00:00"/>
    <n v="750"/>
    <s v="Chef Anton's Gumbo Mix"/>
    <s v="Приправы"/>
    <s v="Cactus Comidas para llevar"/>
    <x v="17"/>
    <x v="1"/>
    <n v="960.75"/>
  </r>
  <r>
    <x v="8"/>
    <d v="1997-05-07T00:00:00"/>
    <n v="2500"/>
    <s v="Chef Anton's Gumbo Mix"/>
    <s v="Приправы"/>
    <s v="Maison Dewey"/>
    <x v="13"/>
    <x v="1"/>
    <n v="960.75"/>
  </r>
  <r>
    <x v="0"/>
    <d v="1997-05-19T00:00:00"/>
    <n v="4375"/>
    <s v="Chef Anton's Gumbo Mix"/>
    <s v="Приправы"/>
    <s v="QUICK-Stop"/>
    <x v="0"/>
    <x v="1"/>
    <n v="960.75"/>
  </r>
  <r>
    <x v="2"/>
    <d v="1997-08-01T00:00:00"/>
    <n v="1875"/>
    <s v="Chef Anton's Gumbo Mix"/>
    <s v="Приправы"/>
    <s v="Mere Paillarde"/>
    <x v="3"/>
    <x v="1"/>
    <n v="960.75"/>
  </r>
  <r>
    <x v="3"/>
    <d v="1997-08-06T00:00:00"/>
    <n v="1799.99999329448"/>
    <s v="Chef Anton's Gumbo Mix"/>
    <s v="Приправы"/>
    <s v="Ricardo Adocicados"/>
    <x v="10"/>
    <x v="1"/>
    <n v="960.75"/>
  </r>
  <r>
    <x v="0"/>
    <d v="1997-09-09T00:00:00"/>
    <n v="1250"/>
    <s v="Chef Anton's Gumbo Mix"/>
    <s v="Приправы"/>
    <s v="Lonesome Pine Restaurant"/>
    <x v="7"/>
    <x v="1"/>
    <n v="960.75"/>
  </r>
  <r>
    <x v="0"/>
    <d v="1997-10-10T00:00:00"/>
    <n v="3999.9999850988402"/>
    <s v="Chef Anton's Gumbo Mix"/>
    <s v="Приправы"/>
    <s v="Save-a-lot Markets"/>
    <x v="7"/>
    <x v="1"/>
    <n v="960.75"/>
  </r>
  <r>
    <x v="1"/>
    <d v="1997-10-29T00:00:00"/>
    <n v="5625"/>
    <s v="Chef Anton's Gumbo Mix"/>
    <s v="Приправы"/>
    <s v="Save-a-lot Markets"/>
    <x v="7"/>
    <x v="1"/>
    <n v="960.75"/>
  </r>
  <r>
    <x v="1"/>
    <d v="1997-11-27T00:00:00"/>
    <n v="599.99999776482605"/>
    <s v="Chef Anton's Gumbo Mix"/>
    <s v="Приправы"/>
    <s v="Split Rail Beer &amp; Ale"/>
    <x v="7"/>
    <x v="1"/>
    <n v="960.75"/>
  </r>
  <r>
    <x v="3"/>
    <d v="1997-12-05T00:00:00"/>
    <n v="5000"/>
    <s v="Chef Anton's Gumbo Mix"/>
    <s v="Приправы"/>
    <s v="Ottilies Kaseladen"/>
    <x v="0"/>
    <x v="1"/>
    <n v="960.75"/>
  </r>
  <r>
    <x v="2"/>
    <d v="1997-12-22T00:00:00"/>
    <n v="2250"/>
    <s v="Chef Anton's Gumbo Mix"/>
    <s v="Приправы"/>
    <s v="Folies gourmandes"/>
    <x v="4"/>
    <x v="1"/>
    <n v="960.75"/>
  </r>
  <r>
    <x v="2"/>
    <d v="1997-12-23T00:00:00"/>
    <n v="1875"/>
    <s v="Chef Anton's Gumbo Mix"/>
    <s v="Приправы"/>
    <s v="Wolski  Zajazd"/>
    <x v="20"/>
    <x v="1"/>
    <n v="960.75"/>
  </r>
  <r>
    <x v="3"/>
    <d v="1998-01-13T00:00:00"/>
    <n v="3000"/>
    <s v="Chef Anton's Gumbo Mix"/>
    <s v="Приправы"/>
    <s v="Tradiero Hipermercados"/>
    <x v="10"/>
    <x v="1"/>
    <n v="960.75"/>
  </r>
  <r>
    <x v="2"/>
    <d v="1998-01-20T00:00:00"/>
    <n v="2500"/>
    <s v="Chef Anton's Gumbo Mix"/>
    <s v="Приправы"/>
    <s v="Tortuga Restaurante"/>
    <x v="1"/>
    <x v="1"/>
    <n v="960.75"/>
  </r>
  <r>
    <x v="8"/>
    <d v="1998-02-04T00:00:00"/>
    <n v="2500"/>
    <s v="Chef Anton's Gumbo Mix"/>
    <s v="Приправы"/>
    <s v="Seven Seas Imports"/>
    <x v="12"/>
    <x v="1"/>
    <n v="960.75"/>
  </r>
  <r>
    <x v="2"/>
    <d v="1998-02-16T00:00:00"/>
    <n v="2250"/>
    <s v="Chef Anton's Gumbo Mix"/>
    <s v="Приправы"/>
    <s v="Godos Cocina Tipica"/>
    <x v="6"/>
    <x v="1"/>
    <n v="960.75"/>
  </r>
  <r>
    <x v="0"/>
    <d v="1998-02-24T00:00:00"/>
    <n v="2500"/>
    <s v="Chef Anton's Gumbo Mix"/>
    <s v="Приправы"/>
    <s v="Hanari Carnes"/>
    <x v="10"/>
    <x v="1"/>
    <n v="960.75"/>
  </r>
  <r>
    <x v="6"/>
    <d v="1998-03-11T00:00:00"/>
    <n v="7500"/>
    <s v="Chef Anton's Gumbo Mix"/>
    <s v="Приправы"/>
    <s v="Save-a-lot Markets"/>
    <x v="7"/>
    <x v="1"/>
    <n v="960.75"/>
  </r>
  <r>
    <x v="4"/>
    <d v="1998-04-09T00:00:00"/>
    <n v="250"/>
    <s v="Chef Anton's Gumbo Mix"/>
    <s v="Приправы"/>
    <s v="Romero y tomillo"/>
    <x v="6"/>
    <x v="1"/>
    <n v="960.75"/>
  </r>
  <r>
    <x v="6"/>
    <d v="1998-04-24T00:00:00"/>
    <n v="5250"/>
    <s v="Chef Anton's Gumbo Mix"/>
    <s v="Приправы"/>
    <s v="Bottom-Dollar Markets"/>
    <x v="3"/>
    <x v="1"/>
    <n v="960.75"/>
  </r>
  <r>
    <x v="2"/>
    <d v="1998-05-01T00:00:00"/>
    <n v="6875"/>
    <s v="Chef Anton's Gumbo Mix"/>
    <s v="Приправы"/>
    <s v="Save-a-lot Markets"/>
    <x v="7"/>
    <x v="1"/>
    <n v="960.75"/>
  </r>
  <r>
    <x v="5"/>
    <d v="1996-09-03T00:00:00"/>
    <n v="4320"/>
    <s v="Grandma's Boysenberry Spread"/>
    <s v="Приправы"/>
    <s v="LILA-Supermercado"/>
    <x v="2"/>
    <x v="4"/>
    <n v="1125"/>
  </r>
  <r>
    <x v="6"/>
    <d v="1996-09-18T00:00:00"/>
    <n v="288"/>
    <s v="Grandma's Boysenberry Spread"/>
    <s v="Приправы"/>
    <s v="Ana Trujillo Emparelados"/>
    <x v="1"/>
    <x v="4"/>
    <n v="1125"/>
  </r>
  <r>
    <x v="2"/>
    <d v="1996-09-20T00:00:00"/>
    <n v="2016"/>
    <s v="Grandma's Boysenberry Spread"/>
    <s v="Приправы"/>
    <s v="Du monde entier"/>
    <x v="4"/>
    <x v="4"/>
    <n v="1125"/>
  </r>
  <r>
    <x v="5"/>
    <d v="1996-11-11T00:00:00"/>
    <n v="4665.5999922752399"/>
    <s v="Grandma's Boysenberry Spread"/>
    <s v="Приправы"/>
    <s v="La maison d'Asie"/>
    <x v="4"/>
    <x v="4"/>
    <n v="1125"/>
  </r>
  <r>
    <x v="5"/>
    <d v="1996-11-18T00:00:00"/>
    <n v="5760"/>
    <s v="Grandma's Boysenberry Spread"/>
    <s v="Приправы"/>
    <s v="Die Wandernde Kuh"/>
    <x v="0"/>
    <x v="4"/>
    <n v="1125"/>
  </r>
  <r>
    <x v="2"/>
    <d v="1996-11-26T00:00:00"/>
    <n v="8640"/>
    <s v="Grandma's Boysenberry Spread"/>
    <s v="Приправы"/>
    <s v="Eastern Connection"/>
    <x v="12"/>
    <x v="4"/>
    <n v="1125"/>
  </r>
  <r>
    <x v="4"/>
    <d v="1996-12-24T00:00:00"/>
    <n v="14400"/>
    <s v="Grandma's Boysenberry Spread"/>
    <s v="Приправы"/>
    <s v="Piccolo und mehr"/>
    <x v="14"/>
    <x v="4"/>
    <n v="1125"/>
  </r>
  <r>
    <x v="5"/>
    <d v="1996-12-26T00:00:00"/>
    <n v="2304"/>
    <s v="Grandma's Boysenberry Spread"/>
    <s v="Приправы"/>
    <s v="HILARION-Abastos"/>
    <x v="2"/>
    <x v="4"/>
    <n v="1125"/>
  </r>
  <r>
    <x v="4"/>
    <d v="1997-01-07T00:00:00"/>
    <n v="4320"/>
    <s v="Grandma's Boysenberry Spread"/>
    <s v="Приправы"/>
    <s v="Ottilies Kaseladen"/>
    <x v="0"/>
    <x v="4"/>
    <n v="1125"/>
  </r>
  <r>
    <x v="3"/>
    <d v="1997-01-20T00:00:00"/>
    <n v="5471.9999957084701"/>
    <s v="Grandma's Boysenberry Spread"/>
    <s v="Приправы"/>
    <s v="Richter Supermarkt"/>
    <x v="5"/>
    <x v="4"/>
    <n v="1125"/>
  </r>
  <r>
    <x v="3"/>
    <d v="1997-04-02T00:00:00"/>
    <n v="2591.9999957084701"/>
    <s v="Grandma's Boysenberry Spread"/>
    <s v="Приправы"/>
    <s v="La maison d'Asie"/>
    <x v="4"/>
    <x v="4"/>
    <n v="1125"/>
  </r>
  <r>
    <x v="8"/>
    <d v="1997-05-07T00:00:00"/>
    <n v="3600"/>
    <s v="Grandma's Boysenberry Spread"/>
    <s v="Приправы"/>
    <s v="Maison Dewey"/>
    <x v="13"/>
    <x v="4"/>
    <n v="1125"/>
  </r>
  <r>
    <x v="4"/>
    <d v="1997-05-29T00:00:00"/>
    <n v="6480"/>
    <s v="Grandma's Boysenberry Spread"/>
    <s v="Приправы"/>
    <s v="HILARION-Abastos"/>
    <x v="2"/>
    <x v="4"/>
    <n v="1125"/>
  </r>
  <r>
    <x v="4"/>
    <d v="1997-06-30T00:00:00"/>
    <n v="3059.9999785423302"/>
    <s v="Grandma's Boysenberry Spread"/>
    <s v="Приправы"/>
    <s v="Wartian Herkku"/>
    <x v="16"/>
    <x v="4"/>
    <n v="1125"/>
  </r>
  <r>
    <x v="6"/>
    <d v="1997-07-09T00:00:00"/>
    <n v="5759.9999785423297"/>
    <s v="Grandma's Boysenberry Spread"/>
    <s v="Приправы"/>
    <s v="Lehmanns Marktstand"/>
    <x v="0"/>
    <x v="4"/>
    <n v="1125"/>
  </r>
  <r>
    <x v="4"/>
    <d v="1997-07-10T00:00:00"/>
    <n v="17550"/>
    <s v="Grandma's Boysenberry Spread"/>
    <s v="Приправы"/>
    <s v="Ernst Handel"/>
    <x v="14"/>
    <x v="4"/>
    <n v="1125"/>
  </r>
  <r>
    <x v="3"/>
    <d v="1997-08-21T00:00:00"/>
    <n v="5400"/>
    <s v="Grandma's Boysenberry Spread"/>
    <s v="Приправы"/>
    <s v="Die Wandernde Kuh"/>
    <x v="0"/>
    <x v="4"/>
    <n v="1125"/>
  </r>
  <r>
    <x v="6"/>
    <d v="1997-09-12T00:00:00"/>
    <n v="12959.9999517202"/>
    <s v="Grandma's Boysenberry Spread"/>
    <s v="Приправы"/>
    <s v="Ernst Handel"/>
    <x v="14"/>
    <x v="4"/>
    <n v="1125"/>
  </r>
  <r>
    <x v="0"/>
    <d v="1997-10-06T00:00:00"/>
    <n v="9179.99993562698"/>
    <s v="Grandma's Boysenberry Spread"/>
    <s v="Приправы"/>
    <s v="White Clover Markets"/>
    <x v="7"/>
    <x v="4"/>
    <n v="1125"/>
  </r>
  <r>
    <x v="2"/>
    <d v="1997-10-24T00:00:00"/>
    <n v="8549.9999932944793"/>
    <s v="Grandma's Boysenberry Spread"/>
    <s v="Приправы"/>
    <s v="Frankenversand"/>
    <x v="0"/>
    <x v="4"/>
    <n v="1125"/>
  </r>
  <r>
    <x v="2"/>
    <d v="1997-11-19T00:00:00"/>
    <n v="14400"/>
    <s v="Grandma's Boysenberry Spread"/>
    <s v="Приправы"/>
    <s v="Chop-suey Chinese"/>
    <x v="5"/>
    <x v="4"/>
    <n v="1125"/>
  </r>
  <r>
    <x v="5"/>
    <d v="1997-11-19T00:00:00"/>
    <n v="10800"/>
    <s v="Grandma's Boysenberry Spread"/>
    <s v="Приправы"/>
    <s v="Piccolo und mehr"/>
    <x v="14"/>
    <x v="4"/>
    <n v="1125"/>
  </r>
  <r>
    <x v="4"/>
    <d v="1997-11-24T00:00:00"/>
    <n v="1080"/>
    <s v="Grandma's Boysenberry Spread"/>
    <s v="Приправы"/>
    <s v="North/South"/>
    <x v="12"/>
    <x v="4"/>
    <n v="1125"/>
  </r>
  <r>
    <x v="3"/>
    <d v="1997-11-26T00:00:00"/>
    <n v="6750"/>
    <s v="Grandma's Boysenberry Spread"/>
    <s v="Приправы"/>
    <s v="Bon app'"/>
    <x v="4"/>
    <x v="4"/>
    <n v="1125"/>
  </r>
  <r>
    <x v="1"/>
    <d v="1997-11-27T00:00:00"/>
    <n v="5759.9999785423297"/>
    <s v="Grandma's Boysenberry Spread"/>
    <s v="Приправы"/>
    <s v="Split Rail Beer &amp; Ale"/>
    <x v="7"/>
    <x v="4"/>
    <n v="1125"/>
  </r>
  <r>
    <x v="0"/>
    <d v="1997-12-25T00:00:00"/>
    <n v="6911.9999742507898"/>
    <s v="Grandma's Boysenberry Spread"/>
    <s v="Приправы"/>
    <s v="HILARION-Abastos"/>
    <x v="2"/>
    <x v="4"/>
    <n v="1125"/>
  </r>
  <r>
    <x v="2"/>
    <d v="1998-02-18T00:00:00"/>
    <n v="17099.999986588999"/>
    <s v="Grandma's Boysenberry Spread"/>
    <s v="Приправы"/>
    <s v="Save-a-lot Markets"/>
    <x v="7"/>
    <x v="4"/>
    <n v="1125"/>
  </r>
  <r>
    <x v="1"/>
    <d v="1998-03-19T00:00:00"/>
    <n v="3240"/>
    <s v="Grandma's Boysenberry Spread"/>
    <s v="Приправы"/>
    <s v="QUICK-Stop"/>
    <x v="0"/>
    <x v="4"/>
    <n v="1125"/>
  </r>
  <r>
    <x v="0"/>
    <d v="1998-03-20T00:00:00"/>
    <n v="3600"/>
    <s v="Grandma's Boysenberry Spread"/>
    <s v="Приправы"/>
    <s v="Specialites du monde"/>
    <x v="4"/>
    <x v="4"/>
    <n v="1125"/>
  </r>
  <r>
    <x v="7"/>
    <d v="1998-04-14T00:00:00"/>
    <n v="10800"/>
    <s v="Grandma's Boysenberry Spread"/>
    <s v="Приправы"/>
    <s v="Hanari Carnes"/>
    <x v="10"/>
    <x v="4"/>
    <n v="1125"/>
  </r>
  <r>
    <x v="6"/>
    <d v="1998-04-17T00:00:00"/>
    <n v="11663.999980688101"/>
    <s v="Grandma's Boysenberry Spread"/>
    <s v="Приправы"/>
    <s v="Richter Supermarkt"/>
    <x v="5"/>
    <x v="4"/>
    <n v="1125"/>
  </r>
  <r>
    <x v="5"/>
    <d v="1996-08-06T00:00:00"/>
    <n v="3440"/>
    <s v="Northwoods Cranberry Sauce"/>
    <s v="Приправы"/>
    <s v="Vinette bistro"/>
    <x v="4"/>
    <x v="1"/>
    <n v="1800"/>
  </r>
  <r>
    <x v="2"/>
    <d v="1996-09-12T00:00:00"/>
    <n v="344"/>
    <s v="Northwoods Cranberry Sauce"/>
    <s v="Приправы"/>
    <s v="Tortuga Restaurante"/>
    <x v="1"/>
    <x v="1"/>
    <n v="1800"/>
  </r>
  <r>
    <x v="0"/>
    <d v="1996-09-19T00:00:00"/>
    <n v="516"/>
    <s v="Northwoods Cranberry Sauce"/>
    <s v="Приправы"/>
    <s v="Hungry Owl All-Night Grocers"/>
    <x v="8"/>
    <x v="1"/>
    <n v="1800"/>
  </r>
  <r>
    <x v="8"/>
    <d v="1996-10-03T00:00:00"/>
    <n v="5160"/>
    <s v="Northwoods Cranberry Sauce"/>
    <s v="Приправы"/>
    <s v="Wartian Herkku"/>
    <x v="16"/>
    <x v="1"/>
    <n v="1800"/>
  </r>
  <r>
    <x v="8"/>
    <d v="1996-10-18T00:00:00"/>
    <n v="6191.9999897480002"/>
    <s v="Northwoods Cranberry Sauce"/>
    <s v="Приправы"/>
    <s v="Wartian Herkku"/>
    <x v="16"/>
    <x v="1"/>
    <n v="1800"/>
  </r>
  <r>
    <x v="2"/>
    <d v="1996-11-26T00:00:00"/>
    <n v="860"/>
    <s v="Northwoods Cranberry Sauce"/>
    <s v="Приправы"/>
    <s v="Eastern Connection"/>
    <x v="12"/>
    <x v="1"/>
    <n v="1800"/>
  </r>
  <r>
    <x v="3"/>
    <d v="1996-12-05T00:00:00"/>
    <n v="6879.99997437"/>
    <s v="Northwoods Cranberry Sauce"/>
    <s v="Приправы"/>
    <s v="Hungry Owl All-Night Grocers"/>
    <x v="8"/>
    <x v="1"/>
    <n v="1800"/>
  </r>
  <r>
    <x v="8"/>
    <d v="1996-12-10T00:00:00"/>
    <n v="1032"/>
    <s v="Northwoods Cranberry Sauce"/>
    <s v="Приправы"/>
    <s v="Folk och fa HB"/>
    <x v="15"/>
    <x v="1"/>
    <n v="1800"/>
  </r>
  <r>
    <x v="2"/>
    <d v="1996-12-18T00:00:00"/>
    <n v="2580"/>
    <s v="Northwoods Cranberry Sauce"/>
    <s v="Приправы"/>
    <s v="Santu Gourmet"/>
    <x v="19"/>
    <x v="1"/>
    <n v="1800"/>
  </r>
  <r>
    <x v="2"/>
    <d v="1996-12-27T00:00:00"/>
    <n v="10320"/>
    <s v="Northwoods Cranberry Sauce"/>
    <s v="Приправы"/>
    <s v="Frankenversand"/>
    <x v="0"/>
    <x v="1"/>
    <n v="1800"/>
  </r>
  <r>
    <x v="1"/>
    <d v="1996-12-31T00:00:00"/>
    <n v="5160"/>
    <s v="Northwoods Cranberry Sauce"/>
    <s v="Приправы"/>
    <s v="Vaffeljernet"/>
    <x v="11"/>
    <x v="1"/>
    <n v="1800"/>
  </r>
  <r>
    <x v="2"/>
    <d v="1997-01-01T00:00:00"/>
    <n v="10320"/>
    <s v="Northwoods Cranberry Sauce"/>
    <s v="Приправы"/>
    <s v="Rattlesnake Canyon Grocery"/>
    <x v="7"/>
    <x v="1"/>
    <n v="1800"/>
  </r>
  <r>
    <x v="4"/>
    <d v="1997-01-07T00:00:00"/>
    <n v="2580"/>
    <s v="Northwoods Cranberry Sauce"/>
    <s v="Приправы"/>
    <s v="Ottilies Kaseladen"/>
    <x v="0"/>
    <x v="1"/>
    <n v="1800"/>
  </r>
  <r>
    <x v="3"/>
    <d v="1997-02-14T00:00:00"/>
    <n v="344"/>
    <s v="Northwoods Cranberry Sauce"/>
    <s v="Приправы"/>
    <s v="Ricardo Adocicados"/>
    <x v="10"/>
    <x v="1"/>
    <n v="1800"/>
  </r>
  <r>
    <x v="1"/>
    <d v="1997-02-24T00:00:00"/>
    <n v="5160"/>
    <s v="Northwoods Cranberry Sauce"/>
    <s v="Приправы"/>
    <s v="Wartian Herkku"/>
    <x v="16"/>
    <x v="1"/>
    <n v="1800"/>
  </r>
  <r>
    <x v="6"/>
    <d v="1997-02-26T00:00:00"/>
    <n v="8600"/>
    <s v="Northwoods Cranberry Sauce"/>
    <s v="Приправы"/>
    <s v="Supremes delices"/>
    <x v="13"/>
    <x v="1"/>
    <n v="1800"/>
  </r>
  <r>
    <x v="2"/>
    <d v="1997-03-13T00:00:00"/>
    <n v="2064"/>
    <s v="Northwoods Cranberry Sauce"/>
    <s v="Приправы"/>
    <s v="Island Trading"/>
    <x v="12"/>
    <x v="1"/>
    <n v="1800"/>
  </r>
  <r>
    <x v="4"/>
    <d v="1997-05-19T00:00:00"/>
    <n v="1741.4999971166301"/>
    <s v="Northwoods Cranberry Sauce"/>
    <s v="Приправы"/>
    <s v="Hanari Carnes"/>
    <x v="10"/>
    <x v="1"/>
    <n v="1800"/>
  </r>
  <r>
    <x v="2"/>
    <d v="1997-07-14T00:00:00"/>
    <n v="1935"/>
    <s v="Northwoods Cranberry Sauce"/>
    <s v="Приправы"/>
    <s v="Rattlesnake Canyon Grocery"/>
    <x v="7"/>
    <x v="1"/>
    <n v="1800"/>
  </r>
  <r>
    <x v="2"/>
    <d v="1997-07-21T00:00:00"/>
    <n v="3063.74999759719"/>
    <s v="Northwoods Cranberry Sauce"/>
    <s v="Приправы"/>
    <s v="Mere Paillarde"/>
    <x v="3"/>
    <x v="1"/>
    <n v="1800"/>
  </r>
  <r>
    <x v="2"/>
    <d v="1997-07-31T00:00:00"/>
    <n v="3063.74999759719"/>
    <s v="Northwoods Cranberry Sauce"/>
    <s v="Приправы"/>
    <s v="Great Lakes Food Market"/>
    <x v="7"/>
    <x v="1"/>
    <n v="1800"/>
  </r>
  <r>
    <x v="3"/>
    <d v="1997-08-05T00:00:00"/>
    <n v="3225"/>
    <s v="Northwoods Cranberry Sauce"/>
    <s v="Приправы"/>
    <s v="Island Trading"/>
    <x v="12"/>
    <x v="1"/>
    <n v="1800"/>
  </r>
  <r>
    <x v="2"/>
    <d v="1997-08-11T00:00:00"/>
    <n v="4300"/>
    <s v="Northwoods Cranberry Sauce"/>
    <s v="Приправы"/>
    <s v="Berglunds snabbkop"/>
    <x v="15"/>
    <x v="1"/>
    <n v="1800"/>
  </r>
  <r>
    <x v="7"/>
    <d v="1997-08-27T00:00:00"/>
    <n v="4837.5"/>
    <s v="Northwoods Cranberry Sauce"/>
    <s v="Приправы"/>
    <s v="Hungry Owl All-Night Grocers"/>
    <x v="8"/>
    <x v="1"/>
    <n v="1800"/>
  </r>
  <r>
    <x v="6"/>
    <d v="1997-09-12T00:00:00"/>
    <n v="2407.9999910295001"/>
    <s v="Northwoods Cranberry Sauce"/>
    <s v="Приправы"/>
    <s v="Ernst Handel"/>
    <x v="14"/>
    <x v="1"/>
    <n v="1800"/>
  </r>
  <r>
    <x v="7"/>
    <d v="1997-09-17T00:00:00"/>
    <n v="2580"/>
    <s v="Northwoods Cranberry Sauce"/>
    <s v="Приправы"/>
    <s v="Berglunds snabbkop"/>
    <x v="15"/>
    <x v="1"/>
    <n v="1800"/>
  </r>
  <r>
    <x v="0"/>
    <d v="1997-10-10T00:00:00"/>
    <n v="10319.999961555"/>
    <s v="Northwoods Cranberry Sauce"/>
    <s v="Приправы"/>
    <s v="Save-a-lot Markets"/>
    <x v="7"/>
    <x v="1"/>
    <n v="1800"/>
  </r>
  <r>
    <x v="5"/>
    <d v="1997-10-13T00:00:00"/>
    <n v="3654.99997437"/>
    <s v="Northwoods Cranberry Sauce"/>
    <s v="Приправы"/>
    <s v="Hungry Owl All-Night Grocers"/>
    <x v="8"/>
    <x v="1"/>
    <n v="1800"/>
  </r>
  <r>
    <x v="0"/>
    <d v="1997-10-23T00:00:00"/>
    <n v="6450"/>
    <s v="Northwoods Cranberry Sauce"/>
    <s v="Приправы"/>
    <s v="Bon app'"/>
    <x v="4"/>
    <x v="1"/>
    <n v="1800"/>
  </r>
  <r>
    <x v="1"/>
    <d v="1997-10-28T00:00:00"/>
    <n v="1720"/>
    <s v="Northwoods Cranberry Sauce"/>
    <s v="Приправы"/>
    <s v="Que Delicia"/>
    <x v="10"/>
    <x v="1"/>
    <n v="1800"/>
  </r>
  <r>
    <x v="0"/>
    <d v="1997-12-08T00:00:00"/>
    <n v="2580"/>
    <s v="Northwoods Cranberry Sauce"/>
    <s v="Приправы"/>
    <s v="Around the Horn"/>
    <x v="12"/>
    <x v="1"/>
    <n v="1800"/>
  </r>
  <r>
    <x v="7"/>
    <d v="1997-12-10T00:00:00"/>
    <n v="3440"/>
    <s v="Northwoods Cranberry Sauce"/>
    <s v="Приправы"/>
    <s v="Ernst Handel"/>
    <x v="14"/>
    <x v="1"/>
    <n v="1800"/>
  </r>
  <r>
    <x v="3"/>
    <d v="1998-01-22T00:00:00"/>
    <n v="9459.9999647587501"/>
    <s v="Northwoods Cranberry Sauce"/>
    <s v="Приправы"/>
    <s v="Save-a-lot Markets"/>
    <x v="7"/>
    <x v="1"/>
    <n v="1800"/>
  </r>
  <r>
    <x v="3"/>
    <d v="1998-02-23T00:00:00"/>
    <n v="6450"/>
    <s v="Northwoods Cranberry Sauce"/>
    <s v="Приправы"/>
    <s v="HILARION-Abastos"/>
    <x v="2"/>
    <x v="1"/>
    <n v="1800"/>
  </r>
  <r>
    <x v="5"/>
    <d v="1998-02-27T00:00:00"/>
    <n v="5375"/>
    <s v="Northwoods Cranberry Sauce"/>
    <s v="Приправы"/>
    <s v="Queen Cozinha"/>
    <x v="10"/>
    <x v="1"/>
    <n v="1800"/>
  </r>
  <r>
    <x v="0"/>
    <d v="1998-03-10T00:00:00"/>
    <n v="5643.75"/>
    <s v="Northwoods Cranberry Sauce"/>
    <s v="Приправы"/>
    <s v="QUICK-Stop"/>
    <x v="0"/>
    <x v="1"/>
    <n v="1800"/>
  </r>
  <r>
    <x v="6"/>
    <d v="1998-04-08T00:00:00"/>
    <n v="4515"/>
    <s v="Northwoods Cranberry Sauce"/>
    <s v="Приправы"/>
    <s v="Ernst Handel"/>
    <x v="14"/>
    <x v="1"/>
    <n v="1800"/>
  </r>
  <r>
    <x v="0"/>
    <d v="1998-04-09T00:00:00"/>
    <n v="4300"/>
    <s v="Northwoods Cranberry Sauce"/>
    <s v="Приправы"/>
    <s v="Alfreds Futterkiste"/>
    <x v="0"/>
    <x v="1"/>
    <n v="1800"/>
  </r>
  <r>
    <x v="2"/>
    <d v="1998-04-09T00:00:00"/>
    <n v="12254.9999903888"/>
    <s v="Northwoods Cranberry Sauce"/>
    <s v="Приправы"/>
    <s v="Frankenversand"/>
    <x v="0"/>
    <x v="1"/>
    <n v="1800"/>
  </r>
  <r>
    <x v="3"/>
    <d v="1998-04-15T00:00:00"/>
    <n v="10750"/>
    <s v="Northwoods Cranberry Sauce"/>
    <s v="Приправы"/>
    <s v="Eastern Connection"/>
    <x v="12"/>
    <x v="1"/>
    <n v="1800"/>
  </r>
  <r>
    <x v="5"/>
    <d v="1998-04-17T00:00:00"/>
    <n v="3440"/>
    <s v="Northwoods Cranberry Sauce"/>
    <s v="Приправы"/>
    <s v="Save-a-lot Markets"/>
    <x v="7"/>
    <x v="1"/>
    <n v="1800"/>
  </r>
  <r>
    <x v="2"/>
    <d v="1998-04-21T00:00:00"/>
    <n v="6450"/>
    <s v="Northwoods Cranberry Sauce"/>
    <s v="Приправы"/>
    <s v="Supremes delices"/>
    <x v="13"/>
    <x v="1"/>
    <n v="1800"/>
  </r>
  <r>
    <x v="7"/>
    <d v="1996-07-12T00:00:00"/>
    <n v="3040"/>
    <s v="Pavlova"/>
    <s v="Кондитерские изделия"/>
    <s v="Richter Supermarkt"/>
    <x v="5"/>
    <x v="2"/>
    <n v="785.25"/>
  </r>
  <r>
    <x v="2"/>
    <d v="1996-07-17T00:00:00"/>
    <n v="6079.9999773502404"/>
    <s v="Pavlova"/>
    <s v="Кондитерские изделия"/>
    <s v="Ernst Handel"/>
    <x v="14"/>
    <x v="2"/>
    <n v="785.25"/>
  </r>
  <r>
    <x v="7"/>
    <d v="1996-07-23T00:00:00"/>
    <n v="21987"/>
    <s v="Pavlova"/>
    <s v="Кондитерские изделия"/>
    <s v="Ernst Handel"/>
    <x v="14"/>
    <x v="2"/>
    <n v="785.25"/>
  </r>
  <r>
    <x v="5"/>
    <d v="1996-07-24T00:00:00"/>
    <n v="5320"/>
    <s v="Pavlova"/>
    <s v="Кондитерские изделия"/>
    <s v="Folk och fa HB"/>
    <x v="15"/>
    <x v="2"/>
    <n v="785.25"/>
  </r>
  <r>
    <x v="5"/>
    <d v="1996-09-05T00:00:00"/>
    <n v="6080"/>
    <s v="Pavlova"/>
    <s v="Кондитерские изделия"/>
    <s v="Hungry Owl All-Night Grocers"/>
    <x v="8"/>
    <x v="2"/>
    <n v="785.25"/>
  </r>
  <r>
    <x v="4"/>
    <d v="1996-10-11T00:00:00"/>
    <n v="3039.9999886751202"/>
    <s v="Pavlova"/>
    <s v="Кондитерские изделия"/>
    <s v="Folk och fa HB"/>
    <x v="15"/>
    <x v="2"/>
    <n v="785.25"/>
  </r>
  <r>
    <x v="6"/>
    <d v="1996-10-22T00:00:00"/>
    <n v="851.19999682903301"/>
    <s v="Pavlova"/>
    <s v="Кондитерские изделия"/>
    <s v="Hungry Owl All-Night Grocers"/>
    <x v="8"/>
    <x v="2"/>
    <n v="785.25"/>
  </r>
  <r>
    <x v="3"/>
    <d v="1996-10-30T00:00:00"/>
    <n v="2918.3999891281101"/>
    <s v="Pavlova"/>
    <s v="Кондитерские изделия"/>
    <s v="Frankenversand"/>
    <x v="0"/>
    <x v="2"/>
    <n v="785.25"/>
  </r>
  <r>
    <x v="2"/>
    <d v="1996-12-25T00:00:00"/>
    <n v="2850"/>
    <s v="Pavlova"/>
    <s v="Кондитерские изделия"/>
    <s v="Save-a-lot Markets"/>
    <x v="7"/>
    <x v="2"/>
    <n v="785.25"/>
  </r>
  <r>
    <x v="3"/>
    <d v="1997-01-17T00:00:00"/>
    <n v="9120"/>
    <s v="Pavlova"/>
    <s v="Кондитерские изделия"/>
    <s v="QUICK-Stop"/>
    <x v="0"/>
    <x v="2"/>
    <n v="785.25"/>
  </r>
  <r>
    <x v="1"/>
    <d v="1997-02-04T00:00:00"/>
    <n v="1520"/>
    <s v="Pavlova"/>
    <s v="Кондитерские изделия"/>
    <s v="Consolidated Holdings"/>
    <x v="12"/>
    <x v="2"/>
    <n v="785.25"/>
  </r>
  <r>
    <x v="3"/>
    <d v="1997-02-10T00:00:00"/>
    <n v="5813.9999592304202"/>
    <s v="Pavlova"/>
    <s v="Кондитерские изделия"/>
    <s v="Save-a-lot Markets"/>
    <x v="7"/>
    <x v="2"/>
    <n v="785.25"/>
  </r>
  <r>
    <x v="2"/>
    <d v="1997-03-10T00:00:00"/>
    <n v="5167.9999637603796"/>
    <s v="Pavlova"/>
    <s v="Кондитерские изделия"/>
    <s v="White Clover Markets"/>
    <x v="7"/>
    <x v="2"/>
    <n v="785.25"/>
  </r>
  <r>
    <x v="3"/>
    <d v="1997-03-25T00:00:00"/>
    <n v="2735.9999954700502"/>
    <s v="Pavlova"/>
    <s v="Кондитерские изделия"/>
    <s v="LINO-Delicateses"/>
    <x v="2"/>
    <x v="2"/>
    <n v="785.25"/>
  </r>
  <r>
    <x v="3"/>
    <d v="1997-04-11T00:00:00"/>
    <n v="2280"/>
    <s v="Pavlova"/>
    <s v="Кондитерские изделия"/>
    <s v="White Clover Markets"/>
    <x v="7"/>
    <x v="2"/>
    <n v="785.25"/>
  </r>
  <r>
    <x v="5"/>
    <d v="1997-07-25T00:00:00"/>
    <n v="1900"/>
    <s v="Pavlova"/>
    <s v="Кондитерские изделия"/>
    <s v="Wolski  Zajazd"/>
    <x v="20"/>
    <x v="2"/>
    <n v="785.25"/>
  </r>
  <r>
    <x v="3"/>
    <d v="1997-08-06T00:00:00"/>
    <n v="3800"/>
    <s v="Pavlova"/>
    <s v="Кондитерские изделия"/>
    <s v="Ricardo Adocicados"/>
    <x v="10"/>
    <x v="2"/>
    <n v="785.25"/>
  </r>
  <r>
    <x v="1"/>
    <d v="1997-08-14T00:00:00"/>
    <n v="5414.99999575317"/>
    <s v="Pavlova"/>
    <s v="Кондитерские изделия"/>
    <s v="Die Wandernde Kuh"/>
    <x v="0"/>
    <x v="2"/>
    <n v="785.25"/>
  </r>
  <r>
    <x v="3"/>
    <d v="1997-08-22T00:00:00"/>
    <n v="9500"/>
    <s v="Pavlova"/>
    <s v="Кондитерские изделия"/>
    <s v="HILARION-Abastos"/>
    <x v="2"/>
    <x v="2"/>
    <n v="785.25"/>
  </r>
  <r>
    <x v="5"/>
    <d v="1997-10-14T00:00:00"/>
    <n v="950"/>
    <s v="Pavlova"/>
    <s v="Кондитерские изделия"/>
    <s v="Folk och fa HB"/>
    <x v="15"/>
    <x v="2"/>
    <n v="785.25"/>
  </r>
  <r>
    <x v="8"/>
    <d v="1997-10-22T00:00:00"/>
    <n v="4275"/>
    <s v="Pavlova"/>
    <s v="Кондитерские изделия"/>
    <s v="Save-a-lot Markets"/>
    <x v="7"/>
    <x v="2"/>
    <n v="785.25"/>
  </r>
  <r>
    <x v="1"/>
    <d v="1997-10-29T00:00:00"/>
    <n v="570"/>
    <s v="Pavlova"/>
    <s v="Кондитерские изделия"/>
    <s v="Save-a-lot Markets"/>
    <x v="7"/>
    <x v="2"/>
    <n v="785.25"/>
  </r>
  <r>
    <x v="3"/>
    <d v="1997-11-14T00:00:00"/>
    <n v="2279.9999915063399"/>
    <s v="Pavlova"/>
    <s v="Кондитерские изделия"/>
    <s v="Around the Horn"/>
    <x v="12"/>
    <x v="2"/>
    <n v="785.25"/>
  </r>
  <r>
    <x v="3"/>
    <d v="1997-12-05T00:00:00"/>
    <n v="7600"/>
    <s v="Pavlova"/>
    <s v="Кондитерские изделия"/>
    <s v="Ottilies Kaseladen"/>
    <x v="0"/>
    <x v="2"/>
    <n v="785.25"/>
  </r>
  <r>
    <x v="4"/>
    <d v="1997-12-19T00:00:00"/>
    <n v="2707.49999787658"/>
    <s v="Pavlova"/>
    <s v="Кондитерские изделия"/>
    <s v="La maison d'Asie"/>
    <x v="4"/>
    <x v="2"/>
    <n v="785.25"/>
  </r>
  <r>
    <x v="2"/>
    <d v="1997-12-23T00:00:00"/>
    <n v="1900"/>
    <s v="Pavlova"/>
    <s v="Кондитерские изделия"/>
    <s v="Wolski  Zajazd"/>
    <x v="20"/>
    <x v="2"/>
    <n v="785.25"/>
  </r>
  <r>
    <x v="0"/>
    <d v="1997-12-31T00:00:00"/>
    <n v="2850"/>
    <s v="Pavlova"/>
    <s v="Кондитерские изделия"/>
    <s v="Victuailles en stock"/>
    <x v="4"/>
    <x v="2"/>
    <n v="785.25"/>
  </r>
  <r>
    <x v="2"/>
    <d v="1998-01-05T00:00:00"/>
    <n v="1823.99999320507"/>
    <s v="Pavlova"/>
    <s v="Кондитерские изделия"/>
    <s v="Ricardo Adocicados"/>
    <x v="10"/>
    <x v="2"/>
    <n v="785.25"/>
  </r>
  <r>
    <x v="7"/>
    <d v="1998-01-13T00:00:00"/>
    <n v="1900"/>
    <s v="Pavlova"/>
    <s v="Кондитерские изделия"/>
    <s v="Island Trading"/>
    <x v="12"/>
    <x v="2"/>
    <n v="785.25"/>
  </r>
  <r>
    <x v="8"/>
    <d v="1998-01-26T00:00:00"/>
    <n v="902.49999929219496"/>
    <s v="Pavlova"/>
    <s v="Кондитерские изделия"/>
    <s v="Ricardo Adocicados"/>
    <x v="10"/>
    <x v="2"/>
    <n v="785.25"/>
  </r>
  <r>
    <x v="1"/>
    <d v="1998-01-26T00:00:00"/>
    <n v="2850"/>
    <s v="Pavlova"/>
    <s v="Кондитерские изделия"/>
    <s v="Rattlesnake Canyon Grocery"/>
    <x v="7"/>
    <x v="2"/>
    <n v="785.25"/>
  </r>
  <r>
    <x v="0"/>
    <d v="1998-01-28T00:00:00"/>
    <n v="3800"/>
    <s v="Pavlova"/>
    <s v="Кондитерские изделия"/>
    <s v="Antonio Moreno Taqueria"/>
    <x v="1"/>
    <x v="2"/>
    <n v="785.25"/>
  </r>
  <r>
    <x v="8"/>
    <d v="1998-02-03T00:00:00"/>
    <n v="2992.5"/>
    <s v="Pavlova"/>
    <s v="Кондитерские изделия"/>
    <s v="Berglunds snabbkop"/>
    <x v="15"/>
    <x v="2"/>
    <n v="785.25"/>
  </r>
  <r>
    <x v="5"/>
    <d v="1998-02-12T00:00:00"/>
    <n v="3800"/>
    <s v="Pavlova"/>
    <s v="Кондитерские изделия"/>
    <s v="Supremes delices"/>
    <x v="13"/>
    <x v="2"/>
    <n v="785.25"/>
  </r>
  <r>
    <x v="2"/>
    <d v="1998-02-16T00:00:00"/>
    <n v="3800"/>
    <s v="Pavlova"/>
    <s v="Кондитерские изделия"/>
    <s v="Godos Cocina Tipica"/>
    <x v="6"/>
    <x v="2"/>
    <n v="785.25"/>
  </r>
  <r>
    <x v="4"/>
    <d v="1998-03-10T00:00:00"/>
    <n v="1614.99998867512"/>
    <s v="Pavlova"/>
    <s v="Кондитерские изделия"/>
    <s v="Magazzini Alimentari Riuniti"/>
    <x v="18"/>
    <x v="2"/>
    <n v="785.25"/>
  </r>
  <r>
    <x v="2"/>
    <d v="1998-04-01T00:00:00"/>
    <n v="7599.9999716877901"/>
    <s v="Pavlova"/>
    <s v="Кондитерские изделия"/>
    <s v="QUICK-Stop"/>
    <x v="0"/>
    <x v="2"/>
    <n v="785.25"/>
  </r>
  <r>
    <x v="0"/>
    <d v="1998-04-14T00:00:00"/>
    <n v="1567.5"/>
    <s v="Pavlova"/>
    <s v="Кондитерские изделия"/>
    <s v="QUICK-Stop"/>
    <x v="0"/>
    <x v="2"/>
    <n v="785.25"/>
  </r>
  <r>
    <x v="6"/>
    <d v="1998-04-17T00:00:00"/>
    <n v="14250"/>
    <s v="Pavlova"/>
    <s v="Кондитерские изделия"/>
    <s v="Save-a-lot Markets"/>
    <x v="7"/>
    <x v="2"/>
    <n v="785.25"/>
  </r>
  <r>
    <x v="0"/>
    <d v="1998-04-22T00:00:00"/>
    <n v="4559.9999830126799"/>
    <s v="Pavlova"/>
    <s v="Кондитерские изделия"/>
    <s v="Chop-suey Chinese"/>
    <x v="5"/>
    <x v="2"/>
    <n v="785.25"/>
  </r>
  <r>
    <x v="0"/>
    <d v="1998-04-24T00:00:00"/>
    <n v="1519.9999943375601"/>
    <s v="Pavlova"/>
    <s v="Кондитерские изделия"/>
    <s v="Gourmet Lanchonetes"/>
    <x v="10"/>
    <x v="2"/>
    <n v="785.25"/>
  </r>
  <r>
    <x v="4"/>
    <d v="1998-05-05T00:00:00"/>
    <n v="3229.99997735024"/>
    <s v="Pavlova"/>
    <s v="Кондитерские изделия"/>
    <s v="Lehmanns Marktstand"/>
    <x v="0"/>
    <x v="2"/>
    <n v="785.25"/>
  </r>
  <r>
    <x v="3"/>
    <d v="1998-05-05T00:00:00"/>
    <n v="1520"/>
    <s v="Pavlova"/>
    <s v="Кондитерские изделия"/>
    <s v="Ernst Handel"/>
    <x v="14"/>
    <x v="2"/>
    <n v="785.25"/>
  </r>
  <r>
    <x v="1"/>
    <d v="1998-05-06T00:00:00"/>
    <n v="1614.99998867512"/>
    <s v="Pavlova"/>
    <s v="Кондитерские изделия"/>
    <s v="Richter Supermarkt"/>
    <x v="5"/>
    <x v="2"/>
    <n v="785.25"/>
  </r>
  <r>
    <x v="2"/>
    <d v="1998-05-06T00:00:00"/>
    <n v="3647.9999864101401"/>
    <s v="Pavlova"/>
    <s v="Кондитерские изделия"/>
    <s v="Rattlesnake Canyon Grocery"/>
    <x v="7"/>
    <x v="2"/>
    <n v="785.25"/>
  </r>
  <r>
    <x v="2"/>
    <d v="1996-07-17T00:00:00"/>
    <n v="8839.9999670684301"/>
    <s v="Teatime Chocolate Biscuits"/>
    <s v="Кондитерские изделия"/>
    <s v="Ernst Handel"/>
    <x v="14"/>
    <x v="10"/>
    <n v="414"/>
  </r>
  <r>
    <x v="1"/>
    <d v="1996-07-22T00:00:00"/>
    <n v="1631.9999939203301"/>
    <s v="Teatime Chocolate Biscuits"/>
    <s v="Кондитерские изделия"/>
    <s v="Rattlesnake Canyon Grocery"/>
    <x v="7"/>
    <x v="10"/>
    <n v="414"/>
  </r>
  <r>
    <x v="1"/>
    <d v="1996-08-27T00:00:00"/>
    <n v="3400"/>
    <s v="Teatime Chocolate Biscuits"/>
    <s v="Кондитерские изделия"/>
    <s v="Comercio Mineiro"/>
    <x v="10"/>
    <x v="10"/>
    <n v="414"/>
  </r>
  <r>
    <x v="3"/>
    <d v="1996-12-13T00:00:00"/>
    <n v="5440"/>
    <s v="Teatime Chocolate Biscuits"/>
    <s v="Кондитерские изделия"/>
    <s v="Ernst Handel"/>
    <x v="14"/>
    <x v="10"/>
    <n v="414"/>
  </r>
  <r>
    <x v="1"/>
    <d v="1997-08-18T00:00:00"/>
    <n v="2882.2499952278999"/>
    <s v="Teatime Chocolate Biscuits"/>
    <s v="Кондитерские изделия"/>
    <s v="Magazzini Alimentari Riuniti"/>
    <x v="18"/>
    <x v="10"/>
    <n v="414"/>
  </r>
  <r>
    <x v="5"/>
    <d v="1997-10-17T00:00:00"/>
    <n v="854"/>
    <s v="Teatime Chocolate Biscuits"/>
    <s v="Кондитерские изделия"/>
    <s v="The Big Cheese"/>
    <x v="7"/>
    <x v="10"/>
    <n v="414"/>
  </r>
  <r>
    <x v="6"/>
    <d v="1998-01-23T00:00:00"/>
    <n v="6405"/>
    <s v="Teatime Chocolate Biscuits"/>
    <s v="Кондитерские изделия"/>
    <s v="Consolidated Holdings"/>
    <x v="12"/>
    <x v="10"/>
    <n v="414"/>
  </r>
  <r>
    <x v="6"/>
    <d v="1998-03-18T00:00:00"/>
    <n v="4270"/>
    <s v="Teatime Chocolate Biscuits"/>
    <s v="Кондитерские изделия"/>
    <s v="Oceano Atlantico Ltda."/>
    <x v="17"/>
    <x v="10"/>
    <n v="414"/>
  </r>
  <r>
    <x v="6"/>
    <d v="1998-04-17T00:00:00"/>
    <n v="14945"/>
    <s v="Teatime Chocolate Biscuits"/>
    <s v="Кондитерские изделия"/>
    <s v="Save-a-lot Markets"/>
    <x v="7"/>
    <x v="10"/>
    <n v="414"/>
  </r>
  <r>
    <x v="6"/>
    <d v="1998-04-24T00:00:00"/>
    <n v="4803.75"/>
    <s v="Teatime Chocolate Biscuits"/>
    <s v="Кондитерские изделия"/>
    <s v="Eastern Connection"/>
    <x v="12"/>
    <x v="10"/>
    <n v="414"/>
  </r>
  <r>
    <x v="5"/>
    <d v="1996-07-05T00:00:00"/>
    <n v="1674"/>
    <s v="Sir Rodney's Marmalade"/>
    <s v="Кондитерские изделия"/>
    <s v="Toms Spezialitaten"/>
    <x v="0"/>
    <x v="10"/>
    <n v="3645"/>
  </r>
  <r>
    <x v="0"/>
    <d v="1996-09-19T00:00:00"/>
    <n v="6000"/>
    <s v="Sir Rodney's Marmalade"/>
    <s v="Кондитерские изделия"/>
    <s v="Hungry Owl All-Night Grocers"/>
    <x v="8"/>
    <x v="10"/>
    <n v="3645"/>
  </r>
  <r>
    <x v="2"/>
    <d v="1996-10-09T00:00:00"/>
    <n v="1200"/>
    <s v="Sir Rodney's Marmalade"/>
    <s v="Кондитерские изделия"/>
    <s v="Koniglich Essen"/>
    <x v="0"/>
    <x v="10"/>
    <n v="3645"/>
  </r>
  <r>
    <x v="2"/>
    <d v="1997-08-01T00:00:00"/>
    <n v="17500"/>
    <s v="Sir Rodney's Marmalade"/>
    <s v="Кондитерские изделия"/>
    <s v="Mere Paillarde"/>
    <x v="3"/>
    <x v="10"/>
    <n v="3645"/>
  </r>
  <r>
    <x v="4"/>
    <d v="1997-11-07T00:00:00"/>
    <n v="7500"/>
    <s v="Sir Rodney's Marmalade"/>
    <s v="Кондитерские изделия"/>
    <s v="Gourmet Lanchonetes"/>
    <x v="10"/>
    <x v="10"/>
    <n v="3645"/>
  </r>
  <r>
    <x v="3"/>
    <d v="1998-01-13T00:00:00"/>
    <n v="1500"/>
    <s v="Sir Rodney's Marmalade"/>
    <s v="Кондитерские изделия"/>
    <s v="Tradiero Hipermercados"/>
    <x v="10"/>
    <x v="10"/>
    <n v="3645"/>
  </r>
  <r>
    <x v="7"/>
    <d v="1998-02-05T00:00:00"/>
    <n v="11874.9999906868"/>
    <s v="Sir Rodney's Marmalade"/>
    <s v="Кондитерские изделия"/>
    <s v="Bon app'"/>
    <x v="4"/>
    <x v="10"/>
    <n v="3645"/>
  </r>
  <r>
    <x v="0"/>
    <d v="1998-03-09T00:00:00"/>
    <n v="5000"/>
    <s v="Sir Rodney's Marmalade"/>
    <s v="Кондитерские изделия"/>
    <s v="Lehmanns Marktstand"/>
    <x v="0"/>
    <x v="10"/>
    <n v="3645"/>
  </r>
  <r>
    <x v="4"/>
    <d v="1998-03-13T00:00:00"/>
    <n v="3000"/>
    <s v="Sir Rodney's Marmalade"/>
    <s v="Кондитерские изделия"/>
    <s v="Bottom-Dollar Markets"/>
    <x v="3"/>
    <x v="10"/>
    <n v="3645"/>
  </r>
  <r>
    <x v="2"/>
    <d v="1998-03-16T00:00:00"/>
    <n v="3799.99999701977"/>
    <s v="Sir Rodney's Marmalade"/>
    <s v="Кондитерские изделия"/>
    <s v="Alfreds Futterkiste"/>
    <x v="0"/>
    <x v="10"/>
    <n v="3645"/>
  </r>
  <r>
    <x v="4"/>
    <d v="1998-03-31T00:00:00"/>
    <n v="10000"/>
    <s v="Sir Rodney's Marmalade"/>
    <s v="Кондитерские изделия"/>
    <s v="Que Delicia"/>
    <x v="10"/>
    <x v="10"/>
    <n v="3645"/>
  </r>
  <r>
    <x v="3"/>
    <d v="1998-05-06T00:00:00"/>
    <n v="3750"/>
    <s v="Sir Rodney's Marmalade"/>
    <s v="Кондитерские изделия"/>
    <s v="Bon app'"/>
    <x v="4"/>
    <x v="10"/>
    <n v="3645"/>
  </r>
  <r>
    <x v="2"/>
    <d v="1998-05-06T00:00:00"/>
    <n v="245.00000011175899"/>
    <s v="Sir Rodney's Marmalade"/>
    <s v="Кондитерские изделия"/>
    <s v="Rattlesnake Canyon Grocery"/>
    <x v="7"/>
    <x v="10"/>
    <n v="3645"/>
  </r>
  <r>
    <x v="1"/>
    <d v="1996-07-22T00:00:00"/>
    <n v="3600"/>
    <s v="Sir Rodney's Scones"/>
    <s v="Кондитерские изделия"/>
    <s v="Rattlesnake Canyon Grocery"/>
    <x v="7"/>
    <x v="10"/>
    <n v="450"/>
  </r>
  <r>
    <x v="2"/>
    <d v="1996-12-17T00:00:00"/>
    <n v="1919.9999928474399"/>
    <s v="Sir Rodney's Scones"/>
    <s v="Кондитерские изделия"/>
    <s v="Split Rail Beer &amp; Ale"/>
    <x v="7"/>
    <x v="10"/>
    <n v="450"/>
  </r>
  <r>
    <x v="3"/>
    <d v="1997-02-27T00:00:00"/>
    <n v="3647.9999971389798"/>
    <s v="Sir Rodney's Scones"/>
    <s v="Кондитерские изделия"/>
    <s v="Victuailles en stock"/>
    <x v="4"/>
    <x v="10"/>
    <n v="450"/>
  </r>
  <r>
    <x v="4"/>
    <d v="1997-03-11T00:00:00"/>
    <n v="7200"/>
    <s v="Sir Rodney's Scones"/>
    <s v="Кондитерские изделия"/>
    <s v="B's Beverages"/>
    <x v="12"/>
    <x v="10"/>
    <n v="450"/>
  </r>
  <r>
    <x v="3"/>
    <d v="1997-04-18T00:00:00"/>
    <n v="12749.999910593"/>
    <s v="Sir Rodney's Scones"/>
    <s v="Кондитерские изделия"/>
    <s v="Bon app'"/>
    <x v="4"/>
    <x v="10"/>
    <n v="450"/>
  </r>
  <r>
    <x v="2"/>
    <d v="1997-05-23T00:00:00"/>
    <n v="3000"/>
    <s v="Sir Rodney's Scones"/>
    <s v="Кондитерские изделия"/>
    <s v="Victuailles en stock"/>
    <x v="4"/>
    <x v="10"/>
    <n v="450"/>
  </r>
  <r>
    <x v="2"/>
    <d v="1997-07-07T00:00:00"/>
    <n v="3000"/>
    <s v="Sir Rodney's Scones"/>
    <s v="Кондитерские изделия"/>
    <s v="Vaffeljernet"/>
    <x v="11"/>
    <x v="10"/>
    <n v="450"/>
  </r>
  <r>
    <x v="8"/>
    <d v="1997-07-22T00:00:00"/>
    <n v="13500"/>
    <s v="Sir Rodney's Scones"/>
    <s v="Кондитерские изделия"/>
    <s v="Save-a-lot Markets"/>
    <x v="7"/>
    <x v="10"/>
    <n v="450"/>
  </r>
  <r>
    <x v="3"/>
    <d v="1997-08-15T00:00:00"/>
    <n v="10500"/>
    <s v="Sir Rodney's Scones"/>
    <s v="Кондитерские изделия"/>
    <s v="Folies gourmandes"/>
    <x v="4"/>
    <x v="10"/>
    <n v="450"/>
  </r>
  <r>
    <x v="1"/>
    <d v="1997-10-06T00:00:00"/>
    <n v="27000"/>
    <s v="Sir Rodney's Scones"/>
    <s v="Кондитерские изделия"/>
    <s v="QUICK-Stop"/>
    <x v="0"/>
    <x v="10"/>
    <n v="450"/>
  </r>
  <r>
    <x v="3"/>
    <d v="1997-12-05T00:00:00"/>
    <n v="10500"/>
    <s v="Sir Rodney's Scones"/>
    <s v="Кондитерские изделия"/>
    <s v="Ottilies Kaseladen"/>
    <x v="0"/>
    <x v="10"/>
    <n v="450"/>
  </r>
  <r>
    <x v="5"/>
    <d v="1997-12-22T00:00:00"/>
    <n v="764.99999463558197"/>
    <s v="Sir Rodney's Scones"/>
    <s v="Кондитерские изделия"/>
    <s v="Gourmet Lanchonetes"/>
    <x v="10"/>
    <x v="10"/>
    <n v="450"/>
  </r>
  <r>
    <x v="5"/>
    <d v="1998-01-15T00:00:00"/>
    <n v="5399.9999910592996"/>
    <s v="Sir Rodney's Scones"/>
    <s v="Кондитерские изделия"/>
    <s v="Ottilies Kaseladen"/>
    <x v="0"/>
    <x v="10"/>
    <n v="450"/>
  </r>
  <r>
    <x v="4"/>
    <d v="1998-01-29T00:00:00"/>
    <n v="1500"/>
    <s v="Sir Rodney's Scones"/>
    <s v="Кондитерские изделия"/>
    <s v="La corne d'abondance"/>
    <x v="4"/>
    <x v="10"/>
    <n v="450"/>
  </r>
  <r>
    <x v="3"/>
    <d v="1998-02-26T00:00:00"/>
    <n v="5699.9999955296498"/>
    <s v="Sir Rodney's Scones"/>
    <s v="Кондитерские изделия"/>
    <s v="Reggiani Caseifici"/>
    <x v="18"/>
    <x v="10"/>
    <n v="450"/>
  </r>
  <r>
    <x v="2"/>
    <d v="1998-02-26T00:00:00"/>
    <n v="3600"/>
    <s v="Sir Rodney's Scones"/>
    <s v="Кондитерские изделия"/>
    <s v="Santu Gourmet"/>
    <x v="19"/>
    <x v="10"/>
    <n v="450"/>
  </r>
  <r>
    <x v="1"/>
    <d v="1998-03-11T00:00:00"/>
    <n v="2400"/>
    <s v="Sir Rodney's Scones"/>
    <s v="Кондитерские изделия"/>
    <s v="Bon app'"/>
    <x v="4"/>
    <x v="10"/>
    <n v="450"/>
  </r>
  <r>
    <x v="6"/>
    <d v="1998-03-18T00:00:00"/>
    <n v="1800"/>
    <s v="Sir Rodney's Scones"/>
    <s v="Кондитерские изделия"/>
    <s v="Oceano Atlantico Ltda."/>
    <x v="17"/>
    <x v="10"/>
    <n v="450"/>
  </r>
  <r>
    <x v="1"/>
    <d v="1998-03-19T00:00:00"/>
    <n v="13500"/>
    <s v="Sir Rodney's Scones"/>
    <s v="Кондитерские изделия"/>
    <s v="QUICK-Stop"/>
    <x v="0"/>
    <x v="10"/>
    <n v="450"/>
  </r>
  <r>
    <x v="1"/>
    <d v="1998-03-26T00:00:00"/>
    <n v="5400"/>
    <s v="Sir Rodney's Scones"/>
    <s v="Кондитерские изделия"/>
    <s v="Ernst Handel"/>
    <x v="14"/>
    <x v="10"/>
    <n v="450"/>
  </r>
  <r>
    <x v="4"/>
    <d v="1998-03-27T00:00:00"/>
    <n v="6000"/>
    <s v="Sir Rodney's Scones"/>
    <s v="Кондитерские изделия"/>
    <s v="Bottom-Dollar Markets"/>
    <x v="3"/>
    <x v="10"/>
    <n v="450"/>
  </r>
  <r>
    <x v="1"/>
    <d v="1998-03-31T00:00:00"/>
    <n v="18000"/>
    <s v="Sir Rodney's Scones"/>
    <s v="Кондитерские изделия"/>
    <s v="Eastern Connection"/>
    <x v="12"/>
    <x v="10"/>
    <n v="450"/>
  </r>
  <r>
    <x v="0"/>
    <d v="1998-03-31T00:00:00"/>
    <n v="18000"/>
    <s v="Sir Rodney's Scones"/>
    <s v="Кондитерские изделия"/>
    <s v="Rattlesnake Canyon Grocery"/>
    <x v="7"/>
    <x v="10"/>
    <n v="450"/>
  </r>
  <r>
    <x v="4"/>
    <d v="1998-04-06T00:00:00"/>
    <n v="18000"/>
    <s v="Sir Rodney's Scones"/>
    <s v="Кондитерские изделия"/>
    <s v="Folk och fa HB"/>
    <x v="15"/>
    <x v="10"/>
    <n v="450"/>
  </r>
  <r>
    <x v="4"/>
    <d v="1998-04-09T00:00:00"/>
    <n v="6000"/>
    <s v="Sir Rodney's Scones"/>
    <s v="Кондитерские изделия"/>
    <s v="Reggiani Caseifici"/>
    <x v="18"/>
    <x v="10"/>
    <n v="450"/>
  </r>
  <r>
    <x v="2"/>
    <d v="1998-04-14T00:00:00"/>
    <n v="1200"/>
    <s v="Sir Rodney's Scones"/>
    <s v="Кондитерские изделия"/>
    <s v="B's Beverages"/>
    <x v="12"/>
    <x v="10"/>
    <n v="450"/>
  </r>
  <r>
    <x v="1"/>
    <d v="1998-04-28T00:00:00"/>
    <n v="12000"/>
    <s v="Sir Rodney's Scones"/>
    <s v="Кондитерские изделия"/>
    <s v="Eastern Connection"/>
    <x v="12"/>
    <x v="10"/>
    <n v="450"/>
  </r>
  <r>
    <x v="2"/>
    <d v="1998-05-05T00:00:00"/>
    <n v="4274.9999966472396"/>
    <s v="Sir Rodney's Scones"/>
    <s v="Кондитерские изделия"/>
    <s v="LILA-Supermercado"/>
    <x v="2"/>
    <x v="10"/>
    <n v="450"/>
  </r>
  <r>
    <x v="2"/>
    <d v="1998-05-06T00:00:00"/>
    <n v="284.99999977648298"/>
    <s v="Sir Rodney's Scones"/>
    <s v="Кондитерские изделия"/>
    <s v="Rattlesnake Canyon Grocery"/>
    <x v="7"/>
    <x v="10"/>
    <n v="450"/>
  </r>
  <r>
    <x v="8"/>
    <d v="1996-07-04T00:00:00"/>
    <n v="3123.4000021591801"/>
    <s v="NuNuCa Nuss-Nougat-Creme"/>
    <s v="Кондитерские изделия"/>
    <s v="Wartian Herkku"/>
    <x v="16"/>
    <x v="7"/>
    <n v="630"/>
  </r>
  <r>
    <x v="5"/>
    <d v="1996-09-03T00:00:00"/>
    <n v="2016"/>
    <s v="NuNuCa Nuss-Nougat-Creme"/>
    <s v="Кондитерские изделия"/>
    <s v="LILA-Supermercado"/>
    <x v="2"/>
    <x v="7"/>
    <n v="630"/>
  </r>
  <r>
    <x v="4"/>
    <d v="1996-10-11T00:00:00"/>
    <n v="6719.9999749660501"/>
    <s v="NuNuCa Nuss-Nougat-Creme"/>
    <s v="Кондитерские изделия"/>
    <s v="Folk och fa HB"/>
    <x v="15"/>
    <x v="7"/>
    <n v="630"/>
  </r>
  <r>
    <x v="6"/>
    <d v="1996-11-13T00:00:00"/>
    <n v="1612.79999399185"/>
    <s v="NuNuCa Nuss-Nougat-Creme"/>
    <s v="Кондитерские изделия"/>
    <s v="Piccolo und mehr"/>
    <x v="14"/>
    <x v="7"/>
    <n v="630"/>
  </r>
  <r>
    <x v="0"/>
    <d v="1996-11-27T00:00:00"/>
    <n v="4032"/>
    <s v="NuNuCa Nuss-Nougat-Creme"/>
    <s v="Кондитерские изделия"/>
    <s v="Antonio Moreno Taqueria"/>
    <x v="1"/>
    <x v="7"/>
    <n v="630"/>
  </r>
  <r>
    <x v="4"/>
    <d v="1997-01-07T00:00:00"/>
    <n v="5040"/>
    <s v="NuNuCa Nuss-Nougat-Creme"/>
    <s v="Кондитерские изделия"/>
    <s v="Ottilies Kaseladen"/>
    <x v="0"/>
    <x v="7"/>
    <n v="630"/>
  </r>
  <r>
    <x v="0"/>
    <d v="1997-02-03T00:00:00"/>
    <n v="1008"/>
    <s v="NuNuCa Nuss-Nougat-Creme"/>
    <s v="Кондитерские изделия"/>
    <s v="Folk och fa HB"/>
    <x v="15"/>
    <x v="7"/>
    <n v="630"/>
  </r>
  <r>
    <x v="0"/>
    <d v="1997-02-11T00:00:00"/>
    <n v="5040"/>
    <s v="NuNuCa Nuss-Nougat-Creme"/>
    <s v="Кондитерские изделия"/>
    <s v="Ernst Handel"/>
    <x v="14"/>
    <x v="7"/>
    <n v="630"/>
  </r>
  <r>
    <x v="1"/>
    <d v="1997-02-12T00:00:00"/>
    <n v="806.39999699592602"/>
    <s v="NuNuCa Nuss-Nougat-Creme"/>
    <s v="Кондитерские изделия"/>
    <s v="Reggiani Caseifici"/>
    <x v="18"/>
    <x v="7"/>
    <n v="630"/>
  </r>
  <r>
    <x v="3"/>
    <d v="1997-03-06T00:00:00"/>
    <n v="1680"/>
    <s v="NuNuCa Nuss-Nougat-Creme"/>
    <s v="Кондитерские изделия"/>
    <s v="Comercio Mineiro"/>
    <x v="10"/>
    <x v="7"/>
    <n v="630"/>
  </r>
  <r>
    <x v="2"/>
    <d v="1997-03-26T00:00:00"/>
    <n v="840"/>
    <s v="NuNuCa Nuss-Nougat-Creme"/>
    <s v="Кондитерские изделия"/>
    <s v="HILARION-Abastos"/>
    <x v="2"/>
    <x v="7"/>
    <n v="630"/>
  </r>
  <r>
    <x v="5"/>
    <d v="1997-03-28T00:00:00"/>
    <n v="1890"/>
    <s v="NuNuCa Nuss-Nougat-Creme"/>
    <s v="Кондитерские изделия"/>
    <s v="Piccolo und mehr"/>
    <x v="14"/>
    <x v="7"/>
    <n v="630"/>
  </r>
  <r>
    <x v="5"/>
    <d v="1997-05-06T00:00:00"/>
    <n v="630"/>
    <s v="NuNuCa Nuss-Nougat-Creme"/>
    <s v="Кондитерские изделия"/>
    <s v="Great Lakes Food Market"/>
    <x v="7"/>
    <x v="7"/>
    <n v="630"/>
  </r>
  <r>
    <x v="3"/>
    <d v="1997-05-13T00:00:00"/>
    <n v="9449.9999843537807"/>
    <s v="NuNuCa Nuss-Nougat-Creme"/>
    <s v="Кондитерские изделия"/>
    <s v="Antonio Moreno Taqueria"/>
    <x v="1"/>
    <x v="7"/>
    <n v="630"/>
  </r>
  <r>
    <x v="2"/>
    <d v="1997-05-20T00:00:00"/>
    <n v="2992.4999976530698"/>
    <s v="NuNuCa Nuss-Nougat-Creme"/>
    <s v="Кондитерские изделия"/>
    <s v="Koniglich Essen"/>
    <x v="0"/>
    <x v="7"/>
    <n v="630"/>
  </r>
  <r>
    <x v="1"/>
    <d v="1997-05-22T00:00:00"/>
    <n v="2100"/>
    <s v="NuNuCa Nuss-Nougat-Creme"/>
    <s v="Кондитерские изделия"/>
    <s v="Lazy K Kountry Store"/>
    <x v="7"/>
    <x v="7"/>
    <n v="630"/>
  </r>
  <r>
    <x v="4"/>
    <d v="1997-05-30T00:00:00"/>
    <n v="3150"/>
    <s v="NuNuCa Nuss-Nougat-Creme"/>
    <s v="Кондитерские изделия"/>
    <s v="Wartian Herkku"/>
    <x v="16"/>
    <x v="7"/>
    <n v="630"/>
  </r>
  <r>
    <x v="7"/>
    <d v="1997-06-12T00:00:00"/>
    <n v="6247.4999561905897"/>
    <s v="NuNuCa Nuss-Nougat-Creme"/>
    <s v="Кондитерские изделия"/>
    <s v="Blondel pere et fils"/>
    <x v="4"/>
    <x v="7"/>
    <n v="630"/>
  </r>
  <r>
    <x v="0"/>
    <d v="1997-06-17T00:00:00"/>
    <n v="2992.4999976530698"/>
    <s v="NuNuCa Nuss-Nougat-Creme"/>
    <s v="Кондитерские изделия"/>
    <s v="Mere Paillarde"/>
    <x v="3"/>
    <x v="7"/>
    <n v="630"/>
  </r>
  <r>
    <x v="1"/>
    <d v="1997-07-29T00:00:00"/>
    <n v="2940"/>
    <s v="NuNuCa Nuss-Nougat-Creme"/>
    <s v="Кондитерские изделия"/>
    <s v="Blauer See Delikatessen"/>
    <x v="0"/>
    <x v="7"/>
    <n v="630"/>
  </r>
  <r>
    <x v="5"/>
    <d v="1997-08-19T00:00:00"/>
    <n v="2100"/>
    <s v="NuNuCa Nuss-Nougat-Creme"/>
    <s v="Кондитерские изделия"/>
    <s v="Queen Cozinha"/>
    <x v="10"/>
    <x v="7"/>
    <n v="630"/>
  </r>
  <r>
    <x v="3"/>
    <d v="1997-10-09T00:00:00"/>
    <n v="3150"/>
    <s v="NuNuCa Nuss-Nougat-Creme"/>
    <s v="Кондитерские изделия"/>
    <s v="Ernst Handel"/>
    <x v="14"/>
    <x v="7"/>
    <n v="630"/>
  </r>
  <r>
    <x v="3"/>
    <d v="1997-11-03T00:00:00"/>
    <n v="1050"/>
    <s v="NuNuCa Nuss-Nougat-Creme"/>
    <s v="Кондитерские изделия"/>
    <s v="Eastern Connection"/>
    <x v="12"/>
    <x v="7"/>
    <n v="630"/>
  </r>
  <r>
    <x v="1"/>
    <d v="1997-12-09T00:00:00"/>
    <n v="2362.5"/>
    <s v="NuNuCa Nuss-Nougat-Creme"/>
    <s v="Кондитерские изделия"/>
    <s v="Hanari Carnes"/>
    <x v="10"/>
    <x v="7"/>
    <n v="630"/>
  </r>
  <r>
    <x v="6"/>
    <d v="1997-12-25T00:00:00"/>
    <n v="4200"/>
    <s v="NuNuCa Nuss-Nougat-Creme"/>
    <s v="Кондитерские изделия"/>
    <s v="Drachenblut Delikatessen"/>
    <x v="0"/>
    <x v="7"/>
    <n v="630"/>
  </r>
  <r>
    <x v="2"/>
    <d v="1997-12-26T00:00:00"/>
    <n v="9449.9999843537807"/>
    <s v="NuNuCa Nuss-Nougat-Creme"/>
    <s v="Кондитерские изделия"/>
    <s v="Seven Seas Imports"/>
    <x v="12"/>
    <x v="7"/>
    <n v="630"/>
  </r>
  <r>
    <x v="8"/>
    <d v="1998-01-09T00:00:00"/>
    <n v="3779.99999374151"/>
    <s v="NuNuCa Nuss-Nougat-Creme"/>
    <s v="Кондитерские изделия"/>
    <s v="LILA-Supermercado"/>
    <x v="2"/>
    <x v="7"/>
    <n v="630"/>
  </r>
  <r>
    <x v="2"/>
    <d v="1998-01-20T00:00:00"/>
    <n v="3150"/>
    <s v="NuNuCa Nuss-Nougat-Creme"/>
    <s v="Кондитерские изделия"/>
    <s v="Tortuga Restaurante"/>
    <x v="1"/>
    <x v="7"/>
    <n v="630"/>
  </r>
  <r>
    <x v="1"/>
    <d v="1998-01-30T00:00:00"/>
    <n v="5250"/>
    <s v="NuNuCa Nuss-Nougat-Creme"/>
    <s v="Кондитерские изделия"/>
    <s v="Lehmanns Marktstand"/>
    <x v="0"/>
    <x v="7"/>
    <n v="630"/>
  </r>
  <r>
    <x v="8"/>
    <d v="1998-02-04T00:00:00"/>
    <n v="2100"/>
    <s v="NuNuCa Nuss-Nougat-Creme"/>
    <s v="Кондитерские изделия"/>
    <s v="Seven Seas Imports"/>
    <x v="12"/>
    <x v="7"/>
    <n v="630"/>
  </r>
  <r>
    <x v="7"/>
    <d v="1998-02-16T00:00:00"/>
    <n v="8400"/>
    <s v="NuNuCa Nuss-Nougat-Creme"/>
    <s v="Кондитерские изделия"/>
    <s v="Rattlesnake Canyon Grocery"/>
    <x v="7"/>
    <x v="7"/>
    <n v="630"/>
  </r>
  <r>
    <x v="4"/>
    <d v="1998-02-26T00:00:00"/>
    <n v="6300"/>
    <s v="NuNuCa Nuss-Nougat-Creme"/>
    <s v="Кондитерские изделия"/>
    <s v="Hungry Owl All-Night Grocers"/>
    <x v="8"/>
    <x v="7"/>
    <n v="630"/>
  </r>
  <r>
    <x v="3"/>
    <d v="1998-03-04T00:00:00"/>
    <n v="420"/>
    <s v="NuNuCa Nuss-Nougat-Creme"/>
    <s v="Кондитерские изделия"/>
    <s v="Ana Trujillo Emparelados"/>
    <x v="1"/>
    <x v="7"/>
    <n v="630"/>
  </r>
  <r>
    <x v="5"/>
    <d v="1998-03-12T00:00:00"/>
    <n v="787.5"/>
    <s v="NuNuCa Nuss-Nougat-Creme"/>
    <s v="Кондитерские изделия"/>
    <s v="Bottom-Dollar Markets"/>
    <x v="3"/>
    <x v="7"/>
    <n v="630"/>
  </r>
  <r>
    <x v="1"/>
    <d v="1998-03-30T00:00:00"/>
    <n v="6300"/>
    <s v="NuNuCa Nuss-Nougat-Creme"/>
    <s v="Кондитерские изделия"/>
    <s v="Oceano Atlantico Ltda."/>
    <x v="17"/>
    <x v="7"/>
    <n v="630"/>
  </r>
  <r>
    <x v="4"/>
    <d v="1998-03-31T00:00:00"/>
    <n v="3150"/>
    <s v="NuNuCa Nuss-Nougat-Creme"/>
    <s v="Кондитерские изделия"/>
    <s v="Que Delicia"/>
    <x v="10"/>
    <x v="7"/>
    <n v="630"/>
  </r>
  <r>
    <x v="8"/>
    <d v="1998-04-22T00:00:00"/>
    <n v="2100"/>
    <s v="NuNuCa Nuss-Nougat-Creme"/>
    <s v="Кондитерские изделия"/>
    <s v="Specialites du monde"/>
    <x v="4"/>
    <x v="7"/>
    <n v="630"/>
  </r>
  <r>
    <x v="4"/>
    <d v="1998-05-05T00:00:00"/>
    <n v="2100"/>
    <s v="NuNuCa Nuss-Nougat-Creme"/>
    <s v="Кондитерские изделия"/>
    <s v="Pericles Comidas clasicas"/>
    <x v="1"/>
    <x v="7"/>
    <n v="630"/>
  </r>
  <r>
    <x v="0"/>
    <d v="1996-07-26T00:00:00"/>
    <n v="3465.59999728203"/>
    <s v="Gumbar Gummibarchen"/>
    <s v="Кондитерские изделия"/>
    <s v="Wartian Herkku"/>
    <x v="16"/>
    <x v="7"/>
    <n v="1405.35"/>
  </r>
  <r>
    <x v="5"/>
    <d v="1997-02-07T00:00:00"/>
    <n v="4560"/>
    <s v="Gumbar Gummibarchen"/>
    <s v="Кондитерские изделия"/>
    <s v="Mere Paillarde"/>
    <x v="3"/>
    <x v="7"/>
    <n v="1405.35"/>
  </r>
  <r>
    <x v="0"/>
    <d v="1997-05-14T00:00:00"/>
    <n v="4275"/>
    <s v="Gumbar Gummibarchen"/>
    <s v="Кондитерские изделия"/>
    <s v="Lehmanns Marktstand"/>
    <x v="0"/>
    <x v="7"/>
    <n v="1405.35"/>
  </r>
  <r>
    <x v="1"/>
    <d v="1997-05-21T00:00:00"/>
    <n v="9689.9999320507104"/>
    <s v="Gumbar Gummibarchen"/>
    <s v="Кондитерские изделия"/>
    <s v="LILA-Supermercado"/>
    <x v="2"/>
    <x v="7"/>
    <n v="1405.35"/>
  </r>
  <r>
    <x v="6"/>
    <d v="1997-08-15T00:00:00"/>
    <n v="11627.9999184608"/>
    <s v="Gumbar Gummibarchen"/>
    <s v="Кондитерские изделия"/>
    <s v="Ernst Handel"/>
    <x v="14"/>
    <x v="7"/>
    <n v="1405.35"/>
  </r>
  <r>
    <x v="6"/>
    <d v="1997-09-23T00:00:00"/>
    <n v="38000"/>
    <s v="Gumbar Gummibarchen"/>
    <s v="Кондитерские изделия"/>
    <s v="Save-a-lot Markets"/>
    <x v="7"/>
    <x v="7"/>
    <n v="1405.35"/>
  </r>
  <r>
    <x v="6"/>
    <d v="1997-10-07T00:00:00"/>
    <n v="1520"/>
    <s v="Gumbar Gummibarchen"/>
    <s v="Кондитерские изделия"/>
    <s v="Wilman Kala"/>
    <x v="16"/>
    <x v="7"/>
    <n v="1405.35"/>
  </r>
  <r>
    <x v="2"/>
    <d v="1997-10-27T00:00:00"/>
    <n v="13680"/>
    <s v="Gumbar Gummibarchen"/>
    <s v="Кондитерские изделия"/>
    <s v="Koniglich Essen"/>
    <x v="0"/>
    <x v="7"/>
    <n v="1405.35"/>
  </r>
  <r>
    <x v="2"/>
    <d v="1998-03-23T00:00:00"/>
    <n v="11400"/>
    <s v="Gumbar Gummibarchen"/>
    <s v="Кондитерские изделия"/>
    <s v="Ernst Handel"/>
    <x v="14"/>
    <x v="7"/>
    <n v="1405.35"/>
  </r>
  <r>
    <x v="1"/>
    <d v="1998-03-26T00:00:00"/>
    <n v="7600"/>
    <s v="Gumbar Gummibarchen"/>
    <s v="Кондитерские изделия"/>
    <s v="Ernst Handel"/>
    <x v="14"/>
    <x v="7"/>
    <n v="1405.35"/>
  </r>
  <r>
    <x v="3"/>
    <d v="1998-04-13T00:00:00"/>
    <n v="7600"/>
    <s v="Gumbar Gummibarchen"/>
    <s v="Кондитерские изделия"/>
    <s v="Lonesome Pine Restaurant"/>
    <x v="7"/>
    <x v="7"/>
    <n v="1405.35"/>
  </r>
  <r>
    <x v="1"/>
    <d v="1998-04-23T00:00:00"/>
    <n v="7219.9999943375597"/>
    <s v="Gumbar Gummibarchen"/>
    <s v="Кондитерские изделия"/>
    <s v="Die Wandernde Kuh"/>
    <x v="0"/>
    <x v="7"/>
    <n v="1405.35"/>
  </r>
  <r>
    <x v="0"/>
    <d v="1998-04-24T00:00:00"/>
    <n v="1215.99999547005"/>
    <s v="Gumbar Gummibarchen"/>
    <s v="Кондитерские изделия"/>
    <s v="Gourmet Lanchonetes"/>
    <x v="10"/>
    <x v="7"/>
    <n v="1405.35"/>
  </r>
  <r>
    <x v="2"/>
    <d v="1998-05-06T00:00:00"/>
    <n v="721.99999943375599"/>
    <s v="Gumbar Gummibarchen"/>
    <s v="Кондитерские изделия"/>
    <s v="Rattlesnake Canyon Grocery"/>
    <x v="7"/>
    <x v="7"/>
    <n v="1405.35"/>
  </r>
  <r>
    <x v="1"/>
    <d v="1996-08-08T00:00:00"/>
    <n v="480"/>
    <s v="Schoggi Schokolade"/>
    <s v="Кондитерские изделия"/>
    <s v="Tortuga Restaurante"/>
    <x v="1"/>
    <x v="7"/>
    <n v="1975.5"/>
  </r>
  <r>
    <x v="5"/>
    <d v="1996-08-27T00:00:00"/>
    <n v="863.99999856948898"/>
    <s v="Schoggi Schokolade"/>
    <s v="Кондитерские изделия"/>
    <s v="Que Delicia"/>
    <x v="10"/>
    <x v="7"/>
    <n v="1975.5"/>
  </r>
  <r>
    <x v="2"/>
    <d v="1996-10-09T00:00:00"/>
    <n v="576"/>
    <s v="Schoggi Schokolade"/>
    <s v="Кондитерские изделия"/>
    <s v="Koniglich Essen"/>
    <x v="0"/>
    <x v="7"/>
    <n v="1975.5"/>
  </r>
  <r>
    <x v="3"/>
    <d v="1996-12-16T00:00:00"/>
    <n v="960"/>
    <s v="Schoggi Schokolade"/>
    <s v="Кондитерские изделия"/>
    <s v="Around the Horn"/>
    <x v="12"/>
    <x v="7"/>
    <n v="1975.5"/>
  </r>
  <r>
    <x v="0"/>
    <d v="1996-12-23T00:00:00"/>
    <n v="864"/>
    <s v="Schoggi Schokolade"/>
    <s v="Кондитерские изделия"/>
    <s v="Drachenblut Delikatessen"/>
    <x v="0"/>
    <x v="7"/>
    <n v="1975.5"/>
  </r>
  <r>
    <x v="2"/>
    <d v="1996-12-25T00:00:00"/>
    <n v="480"/>
    <s v="Schoggi Schokolade"/>
    <s v="Кондитерские изделия"/>
    <s v="Hungry Coyote Import Store"/>
    <x v="7"/>
    <x v="7"/>
    <n v="1975.5"/>
  </r>
  <r>
    <x v="0"/>
    <d v="1997-01-21T00:00:00"/>
    <n v="86.399999856948895"/>
    <s v="Schoggi Schokolade"/>
    <s v="Кондитерские изделия"/>
    <s v="Wellington Importadora"/>
    <x v="10"/>
    <x v="7"/>
    <n v="1975.5"/>
  </r>
  <r>
    <x v="4"/>
    <d v="1997-03-03T00:00:00"/>
    <n v="48"/>
    <s v="Schoggi Schokolade"/>
    <s v="Кондитерские изделия"/>
    <s v="Consolidated Holdings"/>
    <x v="12"/>
    <x v="7"/>
    <n v="1975.5"/>
  </r>
  <r>
    <x v="2"/>
    <d v="1997-04-16T00:00:00"/>
    <n v="600"/>
    <s v="Schoggi Schokolade"/>
    <s v="Кондитерские изделия"/>
    <s v="Ottilies Kaseladen"/>
    <x v="0"/>
    <x v="7"/>
    <n v="1975.5"/>
  </r>
  <r>
    <x v="3"/>
    <d v="1997-05-05T00:00:00"/>
    <n v="600"/>
    <s v="Schoggi Schokolade"/>
    <s v="Кондитерские изделия"/>
    <s v="Wartian Herkku"/>
    <x v="16"/>
    <x v="7"/>
    <n v="1975.5"/>
  </r>
  <r>
    <x v="5"/>
    <d v="1997-05-16T00:00:00"/>
    <n v="480"/>
    <s v="Schoggi Schokolade"/>
    <s v="Кондитерские изделия"/>
    <s v="B's Beverages"/>
    <x v="12"/>
    <x v="7"/>
    <n v="1975.5"/>
  </r>
  <r>
    <x v="6"/>
    <d v="1997-07-16T00:00:00"/>
    <n v="3600"/>
    <s v="Schoggi Schokolade"/>
    <s v="Кондитерские изделия"/>
    <s v="HILARION-Abastos"/>
    <x v="2"/>
    <x v="7"/>
    <n v="1975.5"/>
  </r>
  <r>
    <x v="3"/>
    <d v="1997-07-29T00:00:00"/>
    <n v="431.99999928474398"/>
    <s v="Schoggi Schokolade"/>
    <s v="Кондитерские изделия"/>
    <s v="HILARION-Abastos"/>
    <x v="2"/>
    <x v="7"/>
    <n v="1975.5"/>
  </r>
  <r>
    <x v="6"/>
    <d v="1997-08-15T00:00:00"/>
    <n v="662.99999535083805"/>
    <s v="Schoggi Schokolade"/>
    <s v="Кондитерские изделия"/>
    <s v="Ernst Handel"/>
    <x v="14"/>
    <x v="7"/>
    <n v="1975.5"/>
  </r>
  <r>
    <x v="4"/>
    <d v="1997-11-11T00:00:00"/>
    <n v="240"/>
    <s v="Schoggi Schokolade"/>
    <s v="Кондитерские изделия"/>
    <s v="Vinette bistro"/>
    <x v="4"/>
    <x v="7"/>
    <n v="1975.5"/>
  </r>
  <r>
    <x v="2"/>
    <d v="1997-11-19T00:00:00"/>
    <n v="360"/>
    <s v="Schoggi Schokolade"/>
    <s v="Кондитерские изделия"/>
    <s v="Chop-suey Chinese"/>
    <x v="5"/>
    <x v="7"/>
    <n v="1975.5"/>
  </r>
  <r>
    <x v="7"/>
    <d v="1997-12-26T00:00:00"/>
    <n v="1019.99999284744"/>
    <s v="Schoggi Schokolade"/>
    <s v="Кондитерские изделия"/>
    <s v="Koniglich Essen"/>
    <x v="0"/>
    <x v="7"/>
    <n v="1975.5"/>
  </r>
  <r>
    <x v="4"/>
    <d v="1998-01-01T00:00:00"/>
    <n v="420"/>
    <s v="Schoggi Schokolade"/>
    <s v="Кондитерские изделия"/>
    <s v="Laughing Bacchus Wine Cellars"/>
    <x v="3"/>
    <x v="7"/>
    <n v="1975.5"/>
  </r>
  <r>
    <x v="7"/>
    <d v="1998-01-13T00:00:00"/>
    <n v="600"/>
    <s v="Schoggi Schokolade"/>
    <s v="Кондитерские изделия"/>
    <s v="Island Trading"/>
    <x v="12"/>
    <x v="7"/>
    <n v="1975.5"/>
  </r>
  <r>
    <x v="4"/>
    <d v="1998-01-14T00:00:00"/>
    <n v="143.999999463558"/>
    <s v="Schoggi Schokolade"/>
    <s v="Кондитерские изделия"/>
    <s v="La maison d'Asie"/>
    <x v="4"/>
    <x v="7"/>
    <n v="1975.5"/>
  </r>
  <r>
    <x v="7"/>
    <d v="1998-01-16T00:00:00"/>
    <n v="360"/>
    <s v="Schoggi Schokolade"/>
    <s v="Кондитерские изделия"/>
    <s v="Berglunds snabbkop"/>
    <x v="15"/>
    <x v="7"/>
    <n v="1975.5"/>
  </r>
  <r>
    <x v="0"/>
    <d v="1998-01-27T00:00:00"/>
    <n v="3314.9999767541899"/>
    <s v="Schoggi Schokolade"/>
    <s v="Кондитерские изделия"/>
    <s v="Ernst Handel"/>
    <x v="14"/>
    <x v="7"/>
    <n v="1975.5"/>
  </r>
  <r>
    <x v="2"/>
    <d v="1998-02-18T00:00:00"/>
    <n v="1595.9999987483"/>
    <s v="Schoggi Schokolade"/>
    <s v="Кондитерские изделия"/>
    <s v="Save-a-lot Markets"/>
    <x v="7"/>
    <x v="7"/>
    <n v="1975.5"/>
  </r>
  <r>
    <x v="3"/>
    <d v="1998-02-20T00:00:00"/>
    <n v="300"/>
    <s v="Schoggi Schokolade"/>
    <s v="Кондитерские изделия"/>
    <s v="Oceano Atlantico Ltda."/>
    <x v="17"/>
    <x v="7"/>
    <n v="1975.5"/>
  </r>
  <r>
    <x v="0"/>
    <d v="1998-02-24T00:00:00"/>
    <n v="2400"/>
    <s v="Schoggi Schokolade"/>
    <s v="Кондитерские изделия"/>
    <s v="Hanari Carnes"/>
    <x v="10"/>
    <x v="7"/>
    <n v="1975.5"/>
  </r>
  <r>
    <x v="3"/>
    <d v="1998-03-04T00:00:00"/>
    <n v="600"/>
    <s v="Schoggi Schokolade"/>
    <s v="Кондитерские изделия"/>
    <s v="Ana Trujillo Emparelados"/>
    <x v="1"/>
    <x v="7"/>
    <n v="1975.5"/>
  </r>
  <r>
    <x v="3"/>
    <d v="1998-03-06T00:00:00"/>
    <n v="2141.99998497963"/>
    <s v="Schoggi Schokolade"/>
    <s v="Кондитерские изделия"/>
    <s v="Richter Supermarkt"/>
    <x v="5"/>
    <x v="7"/>
    <n v="1975.5"/>
  </r>
  <r>
    <x v="0"/>
    <d v="1998-03-10T00:00:00"/>
    <n v="900"/>
    <s v="Schoggi Schokolade"/>
    <s v="Кондитерские изделия"/>
    <s v="QUICK-Stop"/>
    <x v="0"/>
    <x v="7"/>
    <n v="1975.5"/>
  </r>
  <r>
    <x v="1"/>
    <d v="1998-03-11T00:00:00"/>
    <n v="1200"/>
    <s v="Schoggi Schokolade"/>
    <s v="Кондитерские изделия"/>
    <s v="Bon app'"/>
    <x v="4"/>
    <x v="7"/>
    <n v="1975.5"/>
  </r>
  <r>
    <x v="3"/>
    <d v="1998-03-11T00:00:00"/>
    <n v="900"/>
    <s v="Schoggi Schokolade"/>
    <s v="Кондитерские изделия"/>
    <s v="B's Beverages"/>
    <x v="12"/>
    <x v="7"/>
    <n v="1975.5"/>
  </r>
  <r>
    <x v="3"/>
    <d v="1998-03-12T00:00:00"/>
    <n v="1200"/>
    <s v="Schoggi Schokolade"/>
    <s v="Кондитерские изделия"/>
    <s v="Morgenstern Gesundkost"/>
    <x v="0"/>
    <x v="7"/>
    <n v="1975.5"/>
  </r>
  <r>
    <x v="1"/>
    <d v="1998-03-19T00:00:00"/>
    <n v="4620"/>
    <s v="Schoggi Schokolade"/>
    <s v="Кондитерские изделия"/>
    <s v="QUICK-Stop"/>
    <x v="0"/>
    <x v="7"/>
    <n v="1975.5"/>
  </r>
  <r>
    <x v="4"/>
    <d v="1998-03-27T00:00:00"/>
    <n v="4283.9999699592599"/>
    <s v="Schoggi Schokolade"/>
    <s v="Кондитерские изделия"/>
    <s v="Save-a-lot Markets"/>
    <x v="7"/>
    <x v="7"/>
    <n v="1975.5"/>
  </r>
  <r>
    <x v="3"/>
    <d v="1998-04-06T00:00:00"/>
    <n v="3360"/>
    <s v="Schoggi Schokolade"/>
    <s v="Кондитерские изделия"/>
    <s v="Save-a-lot Markets"/>
    <x v="7"/>
    <x v="7"/>
    <n v="1975.5"/>
  </r>
  <r>
    <x v="5"/>
    <d v="1998-04-15T00:00:00"/>
    <n v="1079.99999821186"/>
    <s v="Schoggi Schokolade"/>
    <s v="Кондитерские изделия"/>
    <s v="Wartian Herkku"/>
    <x v="16"/>
    <x v="7"/>
    <n v="1975.5"/>
  </r>
  <r>
    <x v="5"/>
    <d v="1998-04-17T00:00:00"/>
    <n v="4800"/>
    <s v="Schoggi Schokolade"/>
    <s v="Кондитерские изделия"/>
    <s v="Save-a-lot Markets"/>
    <x v="7"/>
    <x v="7"/>
    <n v="1975.5"/>
  </r>
  <r>
    <x v="1"/>
    <d v="1998-04-20T00:00:00"/>
    <n v="420"/>
    <s v="Schoggi Schokolade"/>
    <s v="Кондитерские изделия"/>
    <s v="Drachenblut Delikatessen"/>
    <x v="0"/>
    <x v="7"/>
    <n v="1975.5"/>
  </r>
  <r>
    <x v="4"/>
    <d v="1998-04-29T00:00:00"/>
    <n v="1800"/>
    <s v="Schoggi Schokolade"/>
    <s v="Кондитерские изделия"/>
    <s v="Ricardo Adocicados"/>
    <x v="10"/>
    <x v="7"/>
    <n v="1975.5"/>
  </r>
  <r>
    <x v="2"/>
    <d v="1998-05-05T00:00:00"/>
    <n v="569.99999955296505"/>
    <s v="Schoggi Schokolade"/>
    <s v="Кондитерские изделия"/>
    <s v="LILA-Supermercado"/>
    <x v="2"/>
    <x v="7"/>
    <n v="1975.5"/>
  </r>
  <r>
    <x v="2"/>
    <d v="1998-05-06T00:00:00"/>
    <n v="240"/>
    <s v="Schoggi Schokolade"/>
    <s v="Кондитерские изделия"/>
    <s v="Rattlesnake Canyon Grocery"/>
    <x v="7"/>
    <x v="7"/>
    <n v="1975.5"/>
  </r>
  <r>
    <x v="0"/>
    <d v="1996-07-08T00:00:00"/>
    <n v="957.59999924898102"/>
    <s v="Scottish Longbreads"/>
    <s v="Кондитерские изделия"/>
    <s v="Victuailles en stock"/>
    <x v="4"/>
    <x v="10"/>
    <n v="562.5"/>
  </r>
  <r>
    <x v="1"/>
    <d v="1997-02-04T00:00:00"/>
    <n v="2016"/>
    <s v="Scottish Longbreads"/>
    <s v="Кондитерские изделия"/>
    <s v="Consolidated Holdings"/>
    <x v="12"/>
    <x v="10"/>
    <n v="562.5"/>
  </r>
  <r>
    <x v="4"/>
    <d v="1997-05-30T00:00:00"/>
    <n v="5040"/>
    <s v="Scottish Longbreads"/>
    <s v="Кондитерские изделия"/>
    <s v="Wartian Herkku"/>
    <x v="16"/>
    <x v="10"/>
    <n v="562.5"/>
  </r>
  <r>
    <x v="1"/>
    <d v="1997-07-18T00:00:00"/>
    <n v="10080"/>
    <s v="Scottish Longbreads"/>
    <s v="Кондитерские изделия"/>
    <s v="Save-a-lot Markets"/>
    <x v="7"/>
    <x v="10"/>
    <n v="562.5"/>
  </r>
  <r>
    <x v="0"/>
    <d v="1997-08-04T00:00:00"/>
    <n v="8400"/>
    <s v="Scottish Longbreads"/>
    <s v="Кондитерские изделия"/>
    <s v="Mere Paillarde"/>
    <x v="3"/>
    <x v="10"/>
    <n v="562.5"/>
  </r>
  <r>
    <x v="1"/>
    <d v="1997-08-18T00:00:00"/>
    <n v="8400"/>
    <s v="Scottish Longbreads"/>
    <s v="Кондитерские изделия"/>
    <s v="Magazzini Alimentari Riuniti"/>
    <x v="18"/>
    <x v="10"/>
    <n v="562.5"/>
  </r>
  <r>
    <x v="8"/>
    <d v="1997-08-28T00:00:00"/>
    <n v="3150"/>
    <s v="Scottish Longbreads"/>
    <s v="Кондитерские изделия"/>
    <s v="Ricardo Adocicados"/>
    <x v="10"/>
    <x v="10"/>
    <n v="562.5"/>
  </r>
  <r>
    <x v="1"/>
    <d v="1997-09-01T00:00:00"/>
    <n v="3150"/>
    <s v="Scottish Longbreads"/>
    <s v="Кондитерские изделия"/>
    <s v="Die Wandernde Kuh"/>
    <x v="0"/>
    <x v="10"/>
    <n v="562.5"/>
  </r>
  <r>
    <x v="1"/>
    <d v="1997-10-03T00:00:00"/>
    <n v="11250"/>
    <s v="Scottish Longbreads"/>
    <s v="Кондитерские изделия"/>
    <s v="Maison Dewey"/>
    <x v="13"/>
    <x v="10"/>
    <n v="562.5"/>
  </r>
  <r>
    <x v="0"/>
    <d v="1997-12-03T00:00:00"/>
    <n v="1260"/>
    <s v="Scottish Longbreads"/>
    <s v="Кондитерские изделия"/>
    <s v="Folies gourmandes"/>
    <x v="4"/>
    <x v="10"/>
    <n v="562.5"/>
  </r>
  <r>
    <x v="0"/>
    <d v="1997-12-08T00:00:00"/>
    <n v="840"/>
    <s v="Scottish Longbreads"/>
    <s v="Кондитерские изделия"/>
    <s v="Around the Horn"/>
    <x v="12"/>
    <x v="10"/>
    <n v="562.5"/>
  </r>
  <r>
    <x v="6"/>
    <d v="1998-01-16T00:00:00"/>
    <n v="10920"/>
    <s v="Scottish Longbreads"/>
    <s v="Кондитерские изделия"/>
    <s v="Ernst Handel"/>
    <x v="14"/>
    <x v="10"/>
    <n v="562.5"/>
  </r>
  <r>
    <x v="1"/>
    <d v="1998-01-21T00:00:00"/>
    <n v="7350"/>
    <s v="Scottish Longbreads"/>
    <s v="Кондитерские изделия"/>
    <s v="Piccolo und mehr"/>
    <x v="14"/>
    <x v="10"/>
    <n v="562.5"/>
  </r>
  <r>
    <x v="3"/>
    <d v="1998-03-11T00:00:00"/>
    <n v="4410"/>
    <s v="Scottish Longbreads"/>
    <s v="Кондитерские изделия"/>
    <s v="B's Beverages"/>
    <x v="12"/>
    <x v="10"/>
    <n v="562.5"/>
  </r>
  <r>
    <x v="4"/>
    <d v="1998-04-06T00:00:00"/>
    <n v="5250"/>
    <s v="Scottish Longbreads"/>
    <s v="Кондитерские изделия"/>
    <s v="Folk och fa HB"/>
    <x v="15"/>
    <x v="10"/>
    <n v="562.5"/>
  </r>
  <r>
    <x v="3"/>
    <d v="1997-01-03T00:00:00"/>
    <n v="6068.99995744228"/>
    <s v="Zaanse koeken"/>
    <s v="Кондитерские изделия"/>
    <s v="Ernst Handel"/>
    <x v="14"/>
    <x v="11"/>
    <n v="427.5"/>
  </r>
  <r>
    <x v="2"/>
    <d v="1997-02-21T00:00:00"/>
    <n v="1376.9999977201201"/>
    <s v="Zaanse koeken"/>
    <s v="Кондитерские изделия"/>
    <s v="Around the Horn"/>
    <x v="12"/>
    <x v="11"/>
    <n v="427.5"/>
  </r>
  <r>
    <x v="6"/>
    <d v="1997-04-15T00:00:00"/>
    <n v="1625.6249886006101"/>
    <s v="Zaanse koeken"/>
    <s v="Кондитерские изделия"/>
    <s v="Antonio Moreno Taqueria"/>
    <x v="1"/>
    <x v="11"/>
    <n v="427.5"/>
  </r>
  <r>
    <x v="2"/>
    <d v="1997-07-18T00:00:00"/>
    <n v="688.49999886006105"/>
    <s v="Zaanse koeken"/>
    <s v="Кондитерские изделия"/>
    <s v="Furia Bacalhau e Frutos do Mar"/>
    <x v="9"/>
    <x v="11"/>
    <n v="427.5"/>
  </r>
  <r>
    <x v="5"/>
    <d v="1997-10-14T00:00:00"/>
    <n v="3060"/>
    <s v="Zaanse koeken"/>
    <s v="Кондитерские изделия"/>
    <s v="Queen Cozinha"/>
    <x v="10"/>
    <x v="11"/>
    <n v="427.5"/>
  </r>
  <r>
    <x v="0"/>
    <d v="1998-01-05T00:00:00"/>
    <n v="866.99999392032601"/>
    <s v="Zaanse koeken"/>
    <s v="Кондитерские изделия"/>
    <s v="Victuailles en stock"/>
    <x v="4"/>
    <x v="11"/>
    <n v="427.5"/>
  </r>
  <r>
    <x v="0"/>
    <d v="1996-07-10T00:00:00"/>
    <n v="6400"/>
    <s v="Chocolade"/>
    <s v="Кондитерские изделия"/>
    <s v="Hanari Carnes"/>
    <x v="10"/>
    <x v="10"/>
    <n v="573.75"/>
  </r>
  <r>
    <x v="1"/>
    <d v="1996-08-27T00:00:00"/>
    <n v="2400"/>
    <s v="Chocolade"/>
    <s v="Кондитерские изделия"/>
    <s v="Comercio Mineiro"/>
    <x v="10"/>
    <x v="10"/>
    <n v="573.75"/>
  </r>
  <r>
    <x v="2"/>
    <d v="1996-09-12T00:00:00"/>
    <n v="4800"/>
    <s v="Chocolade"/>
    <s v="Кондитерские изделия"/>
    <s v="Tortuga Restaurante"/>
    <x v="1"/>
    <x v="10"/>
    <n v="573.75"/>
  </r>
  <r>
    <x v="3"/>
    <d v="1996-11-22T00:00:00"/>
    <n v="5600"/>
    <s v="Chocolade"/>
    <s v="Кондитерские изделия"/>
    <s v="Blondel pere et fils"/>
    <x v="4"/>
    <x v="10"/>
    <n v="573.75"/>
  </r>
  <r>
    <x v="2"/>
    <d v="1997-01-01T00:00:00"/>
    <n v="4800"/>
    <s v="Chocolade"/>
    <s v="Кондитерские изделия"/>
    <s v="Eastern Connection"/>
    <x v="12"/>
    <x v="10"/>
    <n v="573.75"/>
  </r>
  <r>
    <x v="4"/>
    <d v="1997-01-03T00:00:00"/>
    <n v="4559.9999964237204"/>
    <s v="Chocolade"/>
    <s v="Кондитерские изделия"/>
    <s v="Magazzini Alimentari Riuniti"/>
    <x v="18"/>
    <x v="10"/>
    <n v="573.75"/>
  </r>
  <r>
    <x v="1"/>
    <d v="1997-02-25T00:00:00"/>
    <n v="2855.9999799728398"/>
    <s v="Chocolade"/>
    <s v="Кондитерские изделия"/>
    <s v="Koniglich Essen"/>
    <x v="0"/>
    <x v="10"/>
    <n v="573.75"/>
  </r>
  <r>
    <x v="1"/>
    <d v="1997-03-20T00:00:00"/>
    <n v="3840"/>
    <s v="Chocolade"/>
    <s v="Кондитерские изделия"/>
    <s v="Ricardo Adocicados"/>
    <x v="10"/>
    <x v="10"/>
    <n v="573.75"/>
  </r>
  <r>
    <x v="3"/>
    <d v="1997-04-08T00:00:00"/>
    <n v="5000"/>
    <s v="Chocolade"/>
    <s v="Кондитерские изделия"/>
    <s v="LILA-Supermercado"/>
    <x v="2"/>
    <x v="10"/>
    <n v="573.75"/>
  </r>
  <r>
    <x v="5"/>
    <d v="1997-05-16T00:00:00"/>
    <n v="1200"/>
    <s v="Chocolade"/>
    <s v="Кондитерские изделия"/>
    <s v="B's Beverages"/>
    <x v="12"/>
    <x v="10"/>
    <n v="573.75"/>
  </r>
  <r>
    <x v="1"/>
    <d v="1997-07-18T00:00:00"/>
    <n v="4749.9999962747097"/>
    <s v="Chocolade"/>
    <s v="Кондитерские изделия"/>
    <s v="Save-a-lot Markets"/>
    <x v="7"/>
    <x v="10"/>
    <n v="573.75"/>
  </r>
  <r>
    <x v="2"/>
    <d v="1997-07-28T00:00:00"/>
    <n v="3600"/>
    <s v="Chocolade"/>
    <s v="Кондитерские изделия"/>
    <s v="Save-a-lot Markets"/>
    <x v="7"/>
    <x v="10"/>
    <n v="573.75"/>
  </r>
  <r>
    <x v="5"/>
    <d v="1997-12-30T00:00:00"/>
    <n v="679.99999523162796"/>
    <s v="Chocolade"/>
    <s v="Кондитерские изделия"/>
    <s v="Seven Seas Imports"/>
    <x v="12"/>
    <x v="10"/>
    <n v="573.75"/>
  </r>
  <r>
    <x v="6"/>
    <d v="1998-02-04T00:00:00"/>
    <n v="7559.99998748302"/>
    <s v="Chocolade"/>
    <s v="Кондитерские изделия"/>
    <s v="Queen Cozinha"/>
    <x v="10"/>
    <x v="10"/>
    <n v="573.75"/>
  </r>
  <r>
    <x v="3"/>
    <d v="1998-02-06T00:00:00"/>
    <n v="3000"/>
    <s v="Chocolade"/>
    <s v="Кондитерские изделия"/>
    <s v="Berglunds snabbkop"/>
    <x v="15"/>
    <x v="10"/>
    <n v="573.75"/>
  </r>
  <r>
    <x v="3"/>
    <d v="1998-02-11T00:00:00"/>
    <n v="3399.9999761581398"/>
    <s v="Chocolade"/>
    <s v="Кондитерские изделия"/>
    <s v="Save-a-lot Markets"/>
    <x v="7"/>
    <x v="10"/>
    <n v="573.75"/>
  </r>
  <r>
    <x v="2"/>
    <d v="1998-02-26T00:00:00"/>
    <n v="2000"/>
    <s v="Chocolade"/>
    <s v="Кондитерские изделия"/>
    <s v="Wilman Kala"/>
    <x v="16"/>
    <x v="10"/>
    <n v="573.75"/>
  </r>
  <r>
    <x v="7"/>
    <d v="1998-03-11T00:00:00"/>
    <n v="5600"/>
    <s v="Chocolade"/>
    <s v="Кондитерские изделия"/>
    <s v="Reggiani Caseifici"/>
    <x v="18"/>
    <x v="10"/>
    <n v="573.75"/>
  </r>
  <r>
    <x v="4"/>
    <d v="1998-03-23T00:00:00"/>
    <n v="8000"/>
    <s v="Chocolade"/>
    <s v="Кондитерские изделия"/>
    <s v="Toms Spezialitaten"/>
    <x v="0"/>
    <x v="10"/>
    <n v="573.75"/>
  </r>
  <r>
    <x v="5"/>
    <d v="1998-04-13T00:00:00"/>
    <n v="400"/>
    <s v="Chocolade"/>
    <s v="Кондитерские изделия"/>
    <s v="Rancho grande"/>
    <x v="17"/>
    <x v="10"/>
    <n v="573.75"/>
  </r>
  <r>
    <x v="2"/>
    <d v="1998-04-21T00:00:00"/>
    <n v="12000"/>
    <s v="Chocolade"/>
    <s v="Кондитерские изделия"/>
    <s v="LINO-Delicateses"/>
    <x v="2"/>
    <x v="10"/>
    <n v="573.75"/>
  </r>
  <r>
    <x v="5"/>
    <d v="1996-11-11T00:00:00"/>
    <n v="1754.9999970942699"/>
    <s v="Maxilaku"/>
    <s v="Кондитерские изделия"/>
    <s v="La maison d'Asie"/>
    <x v="4"/>
    <x v="4"/>
    <n v="900"/>
  </r>
  <r>
    <x v="3"/>
    <d v="1996-12-16T00:00:00"/>
    <n v="1950"/>
    <s v="Maxilaku"/>
    <s v="Кондитерские изделия"/>
    <s v="Around the Horn"/>
    <x v="12"/>
    <x v="4"/>
    <n v="900"/>
  </r>
  <r>
    <x v="0"/>
    <d v="1997-01-29T00:00:00"/>
    <n v="5200"/>
    <s v="Maxilaku"/>
    <s v="Кондитерские изделия"/>
    <s v="Hungry Owl All-Night Grocers"/>
    <x v="8"/>
    <x v="4"/>
    <n v="900"/>
  </r>
  <r>
    <x v="2"/>
    <d v="1997-03-05T00:00:00"/>
    <n v="3250"/>
    <s v="Maxilaku"/>
    <s v="Кондитерские изделия"/>
    <s v="Vaffeljernet"/>
    <x v="11"/>
    <x v="4"/>
    <n v="900"/>
  </r>
  <r>
    <x v="5"/>
    <d v="1997-08-19T00:00:00"/>
    <n v="3859.3749969731998"/>
    <s v="Maxilaku"/>
    <s v="Кондитерские изделия"/>
    <s v="Queen Cozinha"/>
    <x v="10"/>
    <x v="4"/>
    <n v="900"/>
  </r>
  <r>
    <x v="1"/>
    <d v="1997-11-04T00:00:00"/>
    <n v="6500"/>
    <s v="Maxilaku"/>
    <s v="Кондитерские изделия"/>
    <s v="LINO-Delicateses"/>
    <x v="2"/>
    <x v="4"/>
    <n v="900"/>
  </r>
  <r>
    <x v="0"/>
    <d v="1997-11-24T00:00:00"/>
    <n v="2924.9999951571199"/>
    <s v="Maxilaku"/>
    <s v="Кондитерские изделия"/>
    <s v="Richter Supermarkt"/>
    <x v="5"/>
    <x v="4"/>
    <n v="900"/>
  </r>
  <r>
    <x v="3"/>
    <d v="1998-03-03T00:00:00"/>
    <n v="3900"/>
    <s v="Maxilaku"/>
    <s v="Кондитерские изделия"/>
    <s v="Around the Horn"/>
    <x v="12"/>
    <x v="4"/>
    <n v="900"/>
  </r>
  <r>
    <x v="0"/>
    <d v="1998-03-13T00:00:00"/>
    <n v="1462.5"/>
    <s v="Maxilaku"/>
    <s v="Кондитерские изделия"/>
    <s v="Godos Cocina Tipica"/>
    <x v="6"/>
    <x v="4"/>
    <n v="900"/>
  </r>
  <r>
    <x v="3"/>
    <d v="1998-05-05T00:00:00"/>
    <n v="3575"/>
    <s v="Maxilaku"/>
    <s v="Кондитерские изделия"/>
    <s v="Ernst Handel"/>
    <x v="14"/>
    <x v="4"/>
    <n v="900"/>
  </r>
  <r>
    <x v="5"/>
    <d v="1996-07-05T00:00:00"/>
    <n v="16960"/>
    <s v="Valkoinen suklaa"/>
    <s v="Кондитерские изделия"/>
    <s v="Toms Spezialitaten"/>
    <x v="0"/>
    <x v="4"/>
    <n v="731.25"/>
  </r>
  <r>
    <x v="5"/>
    <d v="1996-08-27T00:00:00"/>
    <n v="763.19999873638199"/>
    <s v="Valkoinen suklaa"/>
    <s v="Кондитерские изделия"/>
    <s v="Que Delicia"/>
    <x v="10"/>
    <x v="4"/>
    <n v="731.25"/>
  </r>
  <r>
    <x v="6"/>
    <d v="1996-10-22T00:00:00"/>
    <n v="16281.599939346301"/>
    <s v="Valkoinen suklaa"/>
    <s v="Кондитерские изделия"/>
    <s v="Hungry Owl All-Night Grocers"/>
    <x v="8"/>
    <x v="4"/>
    <n v="731.25"/>
  </r>
  <r>
    <x v="1"/>
    <d v="1996-11-25T00:00:00"/>
    <n v="8480"/>
    <s v="Valkoinen suklaa"/>
    <s v="Кондитерские изделия"/>
    <s v="Bon app'"/>
    <x v="4"/>
    <x v="4"/>
    <n v="731.25"/>
  </r>
  <r>
    <x v="8"/>
    <d v="1996-12-27T00:00:00"/>
    <n v="6487.1999545097397"/>
    <s v="Valkoinen suklaa"/>
    <s v="Кондитерские изделия"/>
    <s v="Princesa Isabel Vinhos"/>
    <x v="9"/>
    <x v="4"/>
    <n v="731.25"/>
  </r>
  <r>
    <x v="1"/>
    <d v="1997-03-12T00:00:00"/>
    <n v="7632"/>
    <s v="Valkoinen suklaa"/>
    <s v="Кондитерские изделия"/>
    <s v="Seven Seas Imports"/>
    <x v="12"/>
    <x v="4"/>
    <n v="731.25"/>
  </r>
  <r>
    <x v="0"/>
    <d v="1997-03-24T00:00:00"/>
    <n v="1272"/>
    <s v="Valkoinen suklaa"/>
    <s v="Кондитерские изделия"/>
    <s v="B's Beverages"/>
    <x v="12"/>
    <x v="4"/>
    <n v="731.25"/>
  </r>
  <r>
    <x v="2"/>
    <d v="1997-03-26T00:00:00"/>
    <n v="10600"/>
    <s v="Valkoinen suklaa"/>
    <s v="Кондитерские изделия"/>
    <s v="HILARION-Abastos"/>
    <x v="2"/>
    <x v="4"/>
    <n v="731.25"/>
  </r>
  <r>
    <x v="2"/>
    <d v="1997-05-14T00:00:00"/>
    <n v="3180"/>
    <s v="Valkoinen suklaa"/>
    <s v="Кондитерские изделия"/>
    <s v="Richter Supermarkt"/>
    <x v="5"/>
    <x v="4"/>
    <n v="731.25"/>
  </r>
  <r>
    <x v="8"/>
    <d v="1997-05-27T00:00:00"/>
    <n v="21623.999848365798"/>
    <s v="Valkoinen suklaa"/>
    <s v="Кондитерские изделия"/>
    <s v="QUICK-Stop"/>
    <x v="0"/>
    <x v="4"/>
    <n v="731.25"/>
  </r>
  <r>
    <x v="5"/>
    <d v="1997-06-02T00:00:00"/>
    <n v="8479.9999684095401"/>
    <s v="Valkoinen suklaa"/>
    <s v="Кондитерские изделия"/>
    <s v="Save-a-lot Markets"/>
    <x v="7"/>
    <x v="4"/>
    <n v="731.25"/>
  </r>
  <r>
    <x v="2"/>
    <d v="1997-06-04T00:00:00"/>
    <n v="10600"/>
    <s v="Valkoinen suklaa"/>
    <s v="Кондитерские изделия"/>
    <s v="Around the Horn"/>
    <x v="12"/>
    <x v="4"/>
    <n v="731.25"/>
  </r>
  <r>
    <x v="4"/>
    <d v="1997-06-06T00:00:00"/>
    <n v="26500"/>
    <s v="Valkoinen suklaa"/>
    <s v="Кондитерские изделия"/>
    <s v="Folk och fa HB"/>
    <x v="15"/>
    <x v="4"/>
    <n v="731.25"/>
  </r>
  <r>
    <x v="2"/>
    <d v="1997-06-12T00:00:00"/>
    <n v="1590"/>
    <s v="Valkoinen suklaa"/>
    <s v="Кондитерские изделия"/>
    <s v="Hungry Owl All-Night Grocers"/>
    <x v="8"/>
    <x v="4"/>
    <n v="731.25"/>
  </r>
  <r>
    <x v="3"/>
    <d v="1997-08-15T00:00:00"/>
    <n v="7950"/>
    <s v="Valkoinen suklaa"/>
    <s v="Кондитерские изделия"/>
    <s v="Folies gourmandes"/>
    <x v="4"/>
    <x v="4"/>
    <n v="731.25"/>
  </r>
  <r>
    <x v="4"/>
    <d v="1997-09-10T00:00:00"/>
    <n v="10069.999992102399"/>
    <s v="Valkoinen suklaa"/>
    <s v="Кондитерские изделия"/>
    <s v="Bon app'"/>
    <x v="4"/>
    <x v="4"/>
    <n v="731.25"/>
  </r>
  <r>
    <x v="2"/>
    <d v="1997-09-11T00:00:00"/>
    <n v="10600"/>
    <s v="Valkoinen suklaa"/>
    <s v="Кондитерские изделия"/>
    <s v="Lonesome Pine Restaurant"/>
    <x v="7"/>
    <x v="4"/>
    <n v="731.25"/>
  </r>
  <r>
    <x v="2"/>
    <d v="1997-10-17T00:00:00"/>
    <n v="14840"/>
    <s v="Valkoinen suklaa"/>
    <s v="Кондитерские изделия"/>
    <s v="Gourmet Lanchonetes"/>
    <x v="10"/>
    <x v="4"/>
    <n v="731.25"/>
  </r>
  <r>
    <x v="3"/>
    <d v="1997-10-24T00:00:00"/>
    <n v="3710"/>
    <s v="Valkoinen suklaa"/>
    <s v="Кондитерские изделия"/>
    <s v="Rancho grande"/>
    <x v="17"/>
    <x v="4"/>
    <n v="731.25"/>
  </r>
  <r>
    <x v="6"/>
    <d v="1997-11-06T00:00:00"/>
    <n v="15104.9999881536"/>
    <s v="Valkoinen suklaa"/>
    <s v="Кондитерские изделия"/>
    <s v="Chop-suey Chinese"/>
    <x v="5"/>
    <x v="4"/>
    <n v="731.25"/>
  </r>
  <r>
    <x v="0"/>
    <d v="1997-12-02T00:00:00"/>
    <n v="14840"/>
    <s v="Valkoinen suklaa"/>
    <s v="Кондитерские изделия"/>
    <s v="Folk och fa HB"/>
    <x v="15"/>
    <x v="4"/>
    <n v="731.25"/>
  </r>
  <r>
    <x v="2"/>
    <d v="1997-12-15T00:00:00"/>
    <n v="60419.9999526143"/>
    <s v="Valkoinen suklaa"/>
    <s v="Кондитерские изделия"/>
    <s v="Ernst Handel"/>
    <x v="14"/>
    <x v="4"/>
    <n v="731.25"/>
  </r>
  <r>
    <x v="2"/>
    <d v="1997-12-26T00:00:00"/>
    <n v="4769.99999210238"/>
    <s v="Valkoinen suklaa"/>
    <s v="Кондитерские изделия"/>
    <s v="Seven Seas Imports"/>
    <x v="12"/>
    <x v="4"/>
    <n v="731.25"/>
  </r>
  <r>
    <x v="3"/>
    <d v="1997-12-29T00:00:00"/>
    <n v="11925"/>
    <s v="Valkoinen suklaa"/>
    <s v="Кондитерские изделия"/>
    <s v="Simons bistro"/>
    <x v="11"/>
    <x v="4"/>
    <n v="731.25"/>
  </r>
  <r>
    <x v="2"/>
    <d v="1998-01-08T00:00:00"/>
    <n v="3180"/>
    <s v="Valkoinen suklaa"/>
    <s v="Кондитерские изделия"/>
    <s v="Split Rail Beer &amp; Ale"/>
    <x v="7"/>
    <x v="4"/>
    <n v="731.25"/>
  </r>
  <r>
    <x v="3"/>
    <d v="1998-01-21T00:00:00"/>
    <n v="1590"/>
    <s v="Valkoinen suklaa"/>
    <s v="Кондитерские изделия"/>
    <s v="Victuailles en stock"/>
    <x v="4"/>
    <x v="4"/>
    <n v="731.25"/>
  </r>
  <r>
    <x v="0"/>
    <d v="1998-01-29T00:00:00"/>
    <n v="1590"/>
    <s v="Valkoinen suklaa"/>
    <s v="Кондитерские изделия"/>
    <s v="France restauration"/>
    <x v="4"/>
    <x v="4"/>
    <n v="731.25"/>
  </r>
  <r>
    <x v="8"/>
    <d v="1998-02-04T00:00:00"/>
    <n v="1060"/>
    <s v="Valkoinen suklaa"/>
    <s v="Кондитерские изделия"/>
    <s v="Wolski  Zajazd"/>
    <x v="20"/>
    <x v="4"/>
    <n v="731.25"/>
  </r>
  <r>
    <x v="0"/>
    <d v="1998-03-13T00:00:00"/>
    <n v="21200"/>
    <s v="Valkoinen suklaa"/>
    <s v="Кондитерские изделия"/>
    <s v="Godos Cocina Tipica"/>
    <x v="6"/>
    <x v="4"/>
    <n v="731.25"/>
  </r>
  <r>
    <x v="5"/>
    <d v="1998-03-17T00:00:00"/>
    <n v="4240"/>
    <s v="Valkoinen suklaa"/>
    <s v="Кондитерские изделия"/>
    <s v="Blauer See Delikatessen"/>
    <x v="0"/>
    <x v="4"/>
    <n v="731.25"/>
  </r>
  <r>
    <x v="5"/>
    <d v="1998-03-20T00:00:00"/>
    <n v="8480"/>
    <s v="Valkoinen suklaa"/>
    <s v="Кондитерские изделия"/>
    <s v="Old World Delicatessen"/>
    <x v="7"/>
    <x v="4"/>
    <n v="731.25"/>
  </r>
  <r>
    <x v="1"/>
    <d v="1998-03-26T00:00:00"/>
    <n v="5300"/>
    <s v="Valkoinen suklaa"/>
    <s v="Кондитерские изделия"/>
    <s v="Folk och fa HB"/>
    <x v="15"/>
    <x v="4"/>
    <n v="731.25"/>
  </r>
  <r>
    <x v="2"/>
    <d v="1998-04-02T00:00:00"/>
    <n v="10600"/>
    <s v="Valkoinen suklaa"/>
    <s v="Кондитерские изделия"/>
    <s v="Pericles Comidas clasicas"/>
    <x v="1"/>
    <x v="4"/>
    <n v="731.25"/>
  </r>
  <r>
    <x v="5"/>
    <d v="1998-04-03T00:00:00"/>
    <n v="7552.4999940767902"/>
    <s v="Valkoinen suklaa"/>
    <s v="Кондитерские изделия"/>
    <s v="Ottilies Kaseladen"/>
    <x v="0"/>
    <x v="4"/>
    <n v="731.25"/>
  </r>
  <r>
    <x v="0"/>
    <d v="1998-04-14T00:00:00"/>
    <n v="17490"/>
    <s v="Valkoinen suklaa"/>
    <s v="Кондитерские изделия"/>
    <s v="QUICK-Stop"/>
    <x v="0"/>
    <x v="4"/>
    <n v="731.25"/>
  </r>
  <r>
    <x v="3"/>
    <d v="1998-04-15T00:00:00"/>
    <n v="5300"/>
    <s v="Valkoinen suklaa"/>
    <s v="Кондитерские изделия"/>
    <s v="Franchi S.p.A."/>
    <x v="18"/>
    <x v="4"/>
    <n v="731.25"/>
  </r>
  <r>
    <x v="5"/>
    <d v="1998-04-23T00:00:00"/>
    <n v="12720"/>
    <s v="Valkoinen suklaa"/>
    <s v="Кондитерские изделия"/>
    <s v="Bottom-Dollar Markets"/>
    <x v="3"/>
    <x v="4"/>
    <n v="731.25"/>
  </r>
  <r>
    <x v="6"/>
    <d v="1998-04-28T00:00:00"/>
    <n v="10600"/>
    <s v="Valkoinen suklaa"/>
    <s v="Кондитерские изделия"/>
    <s v="HILARION-Abastos"/>
    <x v="2"/>
    <x v="4"/>
    <n v="731.25"/>
  </r>
  <r>
    <x v="1"/>
    <d v="1996-08-12T00:00:00"/>
    <n v="2808"/>
    <s v="Tarte au sucre"/>
    <s v="Кондитерские изделия"/>
    <s v="Berglunds snabbkop"/>
    <x v="15"/>
    <x v="9"/>
    <n v="2218.5"/>
  </r>
  <r>
    <x v="2"/>
    <d v="1996-08-29T00:00:00"/>
    <n v="1755"/>
    <s v="Tarte au sucre"/>
    <s v="Кондитерские изделия"/>
    <s v="Tortuga Restaurante"/>
    <x v="1"/>
    <x v="9"/>
    <n v="2218.5"/>
  </r>
  <r>
    <x v="7"/>
    <d v="1996-10-08T00:00:00"/>
    <n v="23867.999832630201"/>
    <s v="Tarte au sucre"/>
    <s v="Кондитерские изделия"/>
    <s v="Save-a-lot Markets"/>
    <x v="7"/>
    <x v="9"/>
    <n v="2218.5"/>
  </r>
  <r>
    <x v="4"/>
    <d v="1996-12-11T00:00:00"/>
    <n v="5054.3999916315097"/>
    <s v="Tarte au sucre"/>
    <s v="Кондитерские изделия"/>
    <s v="Que Delicia"/>
    <x v="10"/>
    <x v="9"/>
    <n v="2218.5"/>
  </r>
  <r>
    <x v="1"/>
    <d v="1997-01-02T00:00:00"/>
    <n v="22815"/>
    <s v="Tarte au sucre"/>
    <s v="Кондитерские изделия"/>
    <s v="Ernst Handel"/>
    <x v="14"/>
    <x v="9"/>
    <n v="2218.5"/>
  </r>
  <r>
    <x v="0"/>
    <d v="1997-01-29T00:00:00"/>
    <n v="9213.75"/>
    <s v="Tarte au sucre"/>
    <s v="Кондитерские изделия"/>
    <s v="Hungry Owl All-Night Grocers"/>
    <x v="8"/>
    <x v="9"/>
    <n v="2218.5"/>
  </r>
  <r>
    <x v="8"/>
    <d v="1997-06-20T00:00:00"/>
    <n v="2634"/>
    <s v="Tarte au sucre"/>
    <s v="Кондитерские изделия"/>
    <s v="Morgenstern Gesundkost"/>
    <x v="0"/>
    <x v="9"/>
    <n v="2218.5"/>
  </r>
  <r>
    <x v="1"/>
    <d v="1997-07-11T00:00:00"/>
    <n v="8428.7999686002695"/>
    <s v="Tarte au sucre"/>
    <s v="Кондитерские изделия"/>
    <s v="White Clover Markets"/>
    <x v="7"/>
    <x v="9"/>
    <n v="2218.5"/>
  </r>
  <r>
    <x v="5"/>
    <d v="1997-11-19T00:00:00"/>
    <n v="3951"/>
    <s v="Tarte au sucre"/>
    <s v="Кондитерские изделия"/>
    <s v="Piccolo und mehr"/>
    <x v="14"/>
    <x v="9"/>
    <n v="2218.5"/>
  </r>
  <r>
    <x v="2"/>
    <d v="1997-12-22T00:00:00"/>
    <n v="13170"/>
    <s v="Tarte au sucre"/>
    <s v="Кондитерские изделия"/>
    <s v="Folies gourmandes"/>
    <x v="4"/>
    <x v="9"/>
    <n v="2218.5"/>
  </r>
  <r>
    <x v="2"/>
    <d v="1998-03-03T00:00:00"/>
    <n v="17560"/>
    <s v="Tarte au sucre"/>
    <s v="Кондитерские изделия"/>
    <s v="Vaffeljernet"/>
    <x v="11"/>
    <x v="9"/>
    <n v="2218.5"/>
  </r>
  <r>
    <x v="0"/>
    <d v="1998-03-25T00:00:00"/>
    <n v="4390"/>
    <s v="Tarte au sucre"/>
    <s v="Кондитерские изделия"/>
    <s v="Split Rail Beer &amp; Ale"/>
    <x v="7"/>
    <x v="9"/>
    <n v="2218.5"/>
  </r>
  <r>
    <x v="1"/>
    <d v="1998-03-26T00:00:00"/>
    <n v="8780"/>
    <s v="Tarte au sucre"/>
    <s v="Кондитерские изделия"/>
    <s v="Folk och fa HB"/>
    <x v="15"/>
    <x v="9"/>
    <n v="2218.5"/>
  </r>
  <r>
    <x v="1"/>
    <d v="1998-03-26T00:00:00"/>
    <n v="15365"/>
    <s v="Tarte au sucre"/>
    <s v="Кондитерские изделия"/>
    <s v="Ernst Handel"/>
    <x v="14"/>
    <x v="9"/>
    <n v="2218.5"/>
  </r>
  <r>
    <x v="3"/>
    <d v="1998-04-16T00:00:00"/>
    <n v="5268"/>
    <s v="Tarte au sucre"/>
    <s v="Кондитерские изделия"/>
    <s v="Chop-suey Chinese"/>
    <x v="5"/>
    <x v="9"/>
    <n v="2218.5"/>
  </r>
  <r>
    <x v="0"/>
    <d v="1998-04-22T00:00:00"/>
    <n v="13170"/>
    <s v="Tarte au sucre"/>
    <s v="Кондитерские изделия"/>
    <s v="Chop-suey Chinese"/>
    <x v="5"/>
    <x v="9"/>
    <n v="2218.5"/>
  </r>
  <r>
    <x v="3"/>
    <d v="1996-10-24T00:00:00"/>
    <n v="2880"/>
    <s v="Gudbrandsdalsost"/>
    <s v="Молочные продукты"/>
    <s v="Frankenversand"/>
    <x v="0"/>
    <x v="12"/>
    <n v="1620"/>
  </r>
  <r>
    <x v="3"/>
    <d v="1996-11-07T00:00:00"/>
    <n v="1800"/>
    <s v="Gudbrandsdalsost"/>
    <s v="Молочные продукты"/>
    <s v="Die Wandernde Kuh"/>
    <x v="0"/>
    <x v="12"/>
    <n v="1620"/>
  </r>
  <r>
    <x v="2"/>
    <d v="1996-12-27T00:00:00"/>
    <n v="2880"/>
    <s v="Gudbrandsdalsost"/>
    <s v="Молочные продукты"/>
    <s v="Frankenversand"/>
    <x v="0"/>
    <x v="12"/>
    <n v="1620"/>
  </r>
  <r>
    <x v="1"/>
    <d v="1997-01-02T00:00:00"/>
    <n v="4320"/>
    <s v="Gudbrandsdalsost"/>
    <s v="Молочные продукты"/>
    <s v="Ernst Handel"/>
    <x v="14"/>
    <x v="12"/>
    <n v="1620"/>
  </r>
  <r>
    <x v="4"/>
    <d v="1997-03-03T00:00:00"/>
    <n v="1512"/>
    <s v="Gudbrandsdalsost"/>
    <s v="Молочные продукты"/>
    <s v="Consolidated Holdings"/>
    <x v="12"/>
    <x v="12"/>
    <n v="1620"/>
  </r>
  <r>
    <x v="3"/>
    <d v="1997-03-11T00:00:00"/>
    <n v="1080"/>
    <s v="Gudbrandsdalsost"/>
    <s v="Молочные продукты"/>
    <s v="Bon app'"/>
    <x v="4"/>
    <x v="12"/>
    <n v="1620"/>
  </r>
  <r>
    <x v="0"/>
    <d v="1997-04-03T00:00:00"/>
    <n v="720"/>
    <s v="Gudbrandsdalsost"/>
    <s v="Молочные продукты"/>
    <s v="Laughing Bacchus Wine Cellars"/>
    <x v="3"/>
    <x v="12"/>
    <n v="1620"/>
  </r>
  <r>
    <x v="1"/>
    <d v="1997-05-21T00:00:00"/>
    <n v="5354.9999624490702"/>
    <s v="Gudbrandsdalsost"/>
    <s v="Молочные продукты"/>
    <s v="LILA-Supermercado"/>
    <x v="2"/>
    <x v="12"/>
    <n v="1620"/>
  </r>
  <r>
    <x v="3"/>
    <d v="1997-05-30T00:00:00"/>
    <n v="1709.9999986589"/>
    <s v="Gudbrandsdalsost"/>
    <s v="Молочные продукты"/>
    <s v="Ottilies Kaseladen"/>
    <x v="0"/>
    <x v="12"/>
    <n v="1620"/>
  </r>
  <r>
    <x v="3"/>
    <d v="1997-08-05T00:00:00"/>
    <n v="900"/>
    <s v="Gudbrandsdalsost"/>
    <s v="Молочные продукты"/>
    <s v="Island Trading"/>
    <x v="12"/>
    <x v="12"/>
    <n v="1620"/>
  </r>
  <r>
    <x v="3"/>
    <d v="1997-09-16T00:00:00"/>
    <n v="2880"/>
    <s v="Gudbrandsdalsost"/>
    <s v="Молочные продукты"/>
    <s v="Frankenversand"/>
    <x v="0"/>
    <x v="12"/>
    <n v="1620"/>
  </r>
  <r>
    <x v="3"/>
    <d v="1997-09-18T00:00:00"/>
    <n v="450"/>
    <s v="Gudbrandsdalsost"/>
    <s v="Молочные продукты"/>
    <s v="Island Trading"/>
    <x v="12"/>
    <x v="12"/>
    <n v="1620"/>
  </r>
  <r>
    <x v="1"/>
    <d v="1997-10-03T00:00:00"/>
    <n v="16200"/>
    <s v="Gudbrandsdalsost"/>
    <s v="Молочные продукты"/>
    <s v="Maison Dewey"/>
    <x v="13"/>
    <x v="12"/>
    <n v="1620"/>
  </r>
  <r>
    <x v="0"/>
    <d v="1997-11-20T00:00:00"/>
    <n v="3960"/>
    <s v="Gudbrandsdalsost"/>
    <s v="Молочные продукты"/>
    <s v="Save-a-lot Markets"/>
    <x v="7"/>
    <x v="12"/>
    <n v="1620"/>
  </r>
  <r>
    <x v="1"/>
    <d v="1998-01-02T00:00:00"/>
    <n v="1620"/>
    <s v="Gudbrandsdalsost"/>
    <s v="Молочные продукты"/>
    <s v="LINO-Delicateses"/>
    <x v="2"/>
    <x v="12"/>
    <n v="1620"/>
  </r>
  <r>
    <x v="1"/>
    <d v="1998-01-21T00:00:00"/>
    <n v="5669.9999906122703"/>
    <s v="Gudbrandsdalsost"/>
    <s v="Молочные продукты"/>
    <s v="QUICK-Stop"/>
    <x v="0"/>
    <x v="12"/>
    <n v="1620"/>
  </r>
  <r>
    <x v="8"/>
    <d v="1998-02-04T00:00:00"/>
    <n v="4500"/>
    <s v="Gudbrandsdalsost"/>
    <s v="Молочные продукты"/>
    <s v="Seven Seas Imports"/>
    <x v="12"/>
    <x v="12"/>
    <n v="1620"/>
  </r>
  <r>
    <x v="6"/>
    <d v="1998-02-10T00:00:00"/>
    <n v="2159.9999919533702"/>
    <s v="Gudbrandsdalsost"/>
    <s v="Молочные продукты"/>
    <s v="Folk och fa HB"/>
    <x v="15"/>
    <x v="12"/>
    <n v="1620"/>
  </r>
  <r>
    <x v="3"/>
    <d v="1998-03-09T00:00:00"/>
    <n v="540"/>
    <s v="Gudbrandsdalsost"/>
    <s v="Молочные продукты"/>
    <s v="Wellington Importadora"/>
    <x v="10"/>
    <x v="12"/>
    <n v="1620"/>
  </r>
  <r>
    <x v="4"/>
    <d v="1998-04-09T00:00:00"/>
    <n v="900"/>
    <s v="Gudbrandsdalsost"/>
    <s v="Молочные продукты"/>
    <s v="Romero y tomillo"/>
    <x v="6"/>
    <x v="12"/>
    <n v="1620"/>
  </r>
  <r>
    <x v="2"/>
    <d v="1998-05-06T00:00:00"/>
    <n v="180"/>
    <s v="Gudbrandsdalsost"/>
    <s v="Молочные продукты"/>
    <s v="Rattlesnake Canyon Grocery"/>
    <x v="7"/>
    <x v="12"/>
    <n v="1620"/>
  </r>
  <r>
    <x v="3"/>
    <d v="1996-10-07T00:00:00"/>
    <n v="448"/>
    <s v="Flotemysost"/>
    <s v="Молочные продукты"/>
    <s v="Koniglich Essen"/>
    <x v="0"/>
    <x v="12"/>
    <n v="967.5"/>
  </r>
  <r>
    <x v="3"/>
    <d v="1996-11-06T00:00:00"/>
    <n v="1120"/>
    <s v="Flotemysost"/>
    <s v="Молочные продукты"/>
    <s v="Familia Arquibaldo"/>
    <x v="10"/>
    <x v="12"/>
    <n v="967.5"/>
  </r>
  <r>
    <x v="1"/>
    <d v="1996-11-25T00:00:00"/>
    <n v="5600"/>
    <s v="Flotemysost"/>
    <s v="Молочные продукты"/>
    <s v="Bon app'"/>
    <x v="4"/>
    <x v="12"/>
    <n v="967.5"/>
  </r>
  <r>
    <x v="2"/>
    <d v="1996-12-25T00:00:00"/>
    <n v="588"/>
    <s v="Flotemysost"/>
    <s v="Молочные продукты"/>
    <s v="Save-a-lot Markets"/>
    <x v="7"/>
    <x v="12"/>
    <n v="967.5"/>
  </r>
  <r>
    <x v="1"/>
    <d v="1997-03-06T00:00:00"/>
    <n v="1344"/>
    <s v="Flotemysost"/>
    <s v="Молочные продукты"/>
    <s v="Magazzini Alimentari Riuniti"/>
    <x v="18"/>
    <x v="12"/>
    <n v="967.5"/>
  </r>
  <r>
    <x v="0"/>
    <d v="1997-04-01T00:00:00"/>
    <n v="6383.9999949932098"/>
    <s v="Flotemysost"/>
    <s v="Молочные продукты"/>
    <s v="Bottom-Dollar Markets"/>
    <x v="3"/>
    <x v="12"/>
    <n v="967.5"/>
  </r>
  <r>
    <x v="7"/>
    <d v="1997-04-15T00:00:00"/>
    <n v="2267.9999962449101"/>
    <s v="Flotemysost"/>
    <s v="Молочные продукты"/>
    <s v="Koniglich Essen"/>
    <x v="0"/>
    <x v="12"/>
    <n v="967.5"/>
  </r>
  <r>
    <x v="3"/>
    <d v="1997-12-01T00:00:00"/>
    <n v="1260"/>
    <s v="Flotemysost"/>
    <s v="Молочные продукты"/>
    <s v="Maison Dewey"/>
    <x v="13"/>
    <x v="12"/>
    <n v="967.5"/>
  </r>
  <r>
    <x v="8"/>
    <d v="1997-12-02T00:00:00"/>
    <n v="3675"/>
    <s v="Flotemysost"/>
    <s v="Молочные продукты"/>
    <s v="Rattlesnake Canyon Grocery"/>
    <x v="7"/>
    <x v="12"/>
    <n v="967.5"/>
  </r>
  <r>
    <x v="3"/>
    <d v="1997-12-30T00:00:00"/>
    <n v="1994.9999984353799"/>
    <s v="Flotemysost"/>
    <s v="Молочные продукты"/>
    <s v="Wellington Importadora"/>
    <x v="10"/>
    <x v="12"/>
    <n v="967.5"/>
  </r>
  <r>
    <x v="4"/>
    <d v="1998-01-01T00:00:00"/>
    <n v="700"/>
    <s v="Flotemysost"/>
    <s v="Молочные продукты"/>
    <s v="Laughing Bacchus Wine Cellars"/>
    <x v="3"/>
    <x v="12"/>
    <n v="967.5"/>
  </r>
  <r>
    <x v="4"/>
    <d v="1998-01-14T00:00:00"/>
    <n v="1119.9999958276701"/>
    <s v="Flotemysost"/>
    <s v="Молочные продукты"/>
    <s v="La maison d'Asie"/>
    <x v="4"/>
    <x v="12"/>
    <n v="967.5"/>
  </r>
  <r>
    <x v="3"/>
    <d v="1998-01-19T00:00:00"/>
    <n v="671.99999749660503"/>
    <s v="Flotemysost"/>
    <s v="Молочные продукты"/>
    <s v="LINO-Delicateses"/>
    <x v="2"/>
    <x v="12"/>
    <n v="967.5"/>
  </r>
  <r>
    <x v="2"/>
    <d v="1998-01-23T00:00:00"/>
    <n v="2379.9999833106999"/>
    <s v="Flotemysost"/>
    <s v="Молочные продукты"/>
    <s v="Victuailles en stock"/>
    <x v="4"/>
    <x v="12"/>
    <n v="967.5"/>
  </r>
  <r>
    <x v="8"/>
    <d v="1998-01-26T00:00:00"/>
    <n v="1329.9999989569201"/>
    <s v="Flotemysost"/>
    <s v="Молочные продукты"/>
    <s v="Ricardo Adocicados"/>
    <x v="10"/>
    <x v="12"/>
    <n v="967.5"/>
  </r>
  <r>
    <x v="1"/>
    <d v="1998-02-13T00:00:00"/>
    <n v="700"/>
    <s v="Flotemysost"/>
    <s v="Молочные продукты"/>
    <s v="Galeria del gastrуnomo"/>
    <x v="6"/>
    <x v="12"/>
    <n v="967.5"/>
  </r>
  <r>
    <x v="4"/>
    <d v="1998-03-02T00:00:00"/>
    <n v="3360"/>
    <s v="Flotemysost"/>
    <s v="Молочные продукты"/>
    <s v="LINO-Delicateses"/>
    <x v="2"/>
    <x v="12"/>
    <n v="967.5"/>
  </r>
  <r>
    <x v="6"/>
    <d v="1998-04-28T00:00:00"/>
    <n v="2100"/>
    <s v="Flotemysost"/>
    <s v="Молочные продукты"/>
    <s v="HILARION-Abastos"/>
    <x v="2"/>
    <x v="12"/>
    <n v="967.5"/>
  </r>
  <r>
    <x v="0"/>
    <d v="1996-10-16T00:00:00"/>
    <n v="10582.499925792201"/>
    <s v="Mozzarella di Giovanni"/>
    <s v="Молочные продукты"/>
    <s v="LILA-Supermercado"/>
    <x v="2"/>
    <x v="13"/>
    <n v="1566"/>
  </r>
  <r>
    <x v="3"/>
    <d v="1996-10-24T00:00:00"/>
    <n v="5976"/>
    <s v="Mozzarella di Giovanni"/>
    <s v="Молочные продукты"/>
    <s v="Frankenversand"/>
    <x v="0"/>
    <x v="13"/>
    <n v="1566"/>
  </r>
  <r>
    <x v="2"/>
    <d v="1996-11-19T00:00:00"/>
    <n v="3984"/>
    <s v="Mozzarella di Giovanni"/>
    <s v="Молочные продукты"/>
    <s v="LILA-Supermercado"/>
    <x v="2"/>
    <x v="13"/>
    <n v="1566"/>
  </r>
  <r>
    <x v="2"/>
    <d v="1996-12-25T00:00:00"/>
    <n v="13072.5"/>
    <s v="Mozzarella di Giovanni"/>
    <s v="Молочные продукты"/>
    <s v="Save-a-lot Markets"/>
    <x v="7"/>
    <x v="13"/>
    <n v="1566"/>
  </r>
  <r>
    <x v="4"/>
    <d v="1997-01-03T00:00:00"/>
    <n v="7096.4999944344199"/>
    <s v="Mozzarella di Giovanni"/>
    <s v="Молочные продукты"/>
    <s v="Magazzini Alimentari Riuniti"/>
    <x v="18"/>
    <x v="13"/>
    <n v="1566"/>
  </r>
  <r>
    <x v="1"/>
    <d v="1997-01-21T00:00:00"/>
    <n v="7470"/>
    <s v="Mozzarella di Giovanni"/>
    <s v="Молочные продукты"/>
    <s v="Que Delicia"/>
    <x v="10"/>
    <x v="13"/>
    <n v="1566"/>
  </r>
  <r>
    <x v="4"/>
    <d v="1997-01-22T00:00:00"/>
    <n v="498"/>
    <s v="Mozzarella di Giovanni"/>
    <s v="Молочные продукты"/>
    <s v="Franchi S.p.A."/>
    <x v="18"/>
    <x v="13"/>
    <n v="1566"/>
  </r>
  <r>
    <x v="0"/>
    <d v="1997-01-31T00:00:00"/>
    <n v="2490"/>
    <s v="Mozzarella di Giovanni"/>
    <s v="Молочные продукты"/>
    <s v="Split Rail Beer &amp; Ale"/>
    <x v="7"/>
    <x v="13"/>
    <n v="1566"/>
  </r>
  <r>
    <x v="0"/>
    <d v="1997-02-12T00:00:00"/>
    <n v="3735"/>
    <s v="Mozzarella di Giovanni"/>
    <s v="Молочные продукты"/>
    <s v="Berglunds snabbkop"/>
    <x v="15"/>
    <x v="13"/>
    <n v="1566"/>
  </r>
  <r>
    <x v="3"/>
    <d v="1997-02-17T00:00:00"/>
    <n v="1494"/>
    <s v="Mozzarella di Giovanni"/>
    <s v="Молочные продукты"/>
    <s v="Rancho grande"/>
    <x v="17"/>
    <x v="13"/>
    <n v="1566"/>
  </r>
  <r>
    <x v="6"/>
    <d v="1997-02-26T00:00:00"/>
    <n v="7470"/>
    <s v="Mozzarella di Giovanni"/>
    <s v="Молочные продукты"/>
    <s v="Supremes delices"/>
    <x v="13"/>
    <x v="13"/>
    <n v="1566"/>
  </r>
  <r>
    <x v="4"/>
    <d v="1997-03-26T00:00:00"/>
    <n v="7470"/>
    <s v="Mozzarella di Giovanni"/>
    <s v="Молочные продукты"/>
    <s v="Queen Cozinha"/>
    <x v="10"/>
    <x v="13"/>
    <n v="1566"/>
  </r>
  <r>
    <x v="0"/>
    <d v="1997-05-19T00:00:00"/>
    <n v="12492"/>
    <s v="Mozzarella di Giovanni"/>
    <s v="Молочные продукты"/>
    <s v="QUICK-Stop"/>
    <x v="0"/>
    <x v="13"/>
    <n v="1566"/>
  </r>
  <r>
    <x v="2"/>
    <d v="1997-07-02T00:00:00"/>
    <n v="1873.8"/>
    <s v="Mozzarella di Giovanni"/>
    <s v="Молочные продукты"/>
    <s v="Que Delicia"/>
    <x v="10"/>
    <x v="13"/>
    <n v="1566"/>
  </r>
  <r>
    <x v="0"/>
    <d v="1997-07-08T00:00:00"/>
    <n v="1483.42499883659"/>
    <s v="Mozzarella di Giovanni"/>
    <s v="Молочные продукты"/>
    <s v="Lehmanns Marktstand"/>
    <x v="0"/>
    <x v="13"/>
    <n v="1566"/>
  </r>
  <r>
    <x v="6"/>
    <d v="1997-08-15T00:00:00"/>
    <n v="9290.9249348491394"/>
    <s v="Mozzarella di Giovanni"/>
    <s v="Молочные продукты"/>
    <s v="Ernst Handel"/>
    <x v="14"/>
    <x v="13"/>
    <n v="1566"/>
  </r>
  <r>
    <x v="6"/>
    <d v="1997-09-22T00:00:00"/>
    <n v="7963.6499441564101"/>
    <s v="Mozzarella di Giovanni"/>
    <s v="Молочные продукты"/>
    <s v="Antonio Moreno Taqueria"/>
    <x v="1"/>
    <x v="13"/>
    <n v="1566"/>
  </r>
  <r>
    <x v="4"/>
    <d v="1997-09-30T00:00:00"/>
    <n v="4684.5"/>
    <s v="Mozzarella di Giovanni"/>
    <s v="Молочные продукты"/>
    <s v="Piccolo und mehr"/>
    <x v="14"/>
    <x v="13"/>
    <n v="1566"/>
  </r>
  <r>
    <x v="2"/>
    <d v="1997-10-22T00:00:00"/>
    <n v="9369"/>
    <s v="Mozzarella di Giovanni"/>
    <s v="Молочные продукты"/>
    <s v="Save-a-lot Markets"/>
    <x v="7"/>
    <x v="13"/>
    <n v="1566"/>
  </r>
  <r>
    <x v="0"/>
    <d v="1997-10-30T00:00:00"/>
    <n v="4684.5"/>
    <s v="Mozzarella di Giovanni"/>
    <s v="Молочные продукты"/>
    <s v="White Clover Markets"/>
    <x v="7"/>
    <x v="13"/>
    <n v="1566"/>
  </r>
  <r>
    <x v="0"/>
    <d v="1997-11-24T00:00:00"/>
    <n v="3372.8399944156399"/>
    <s v="Mozzarella di Giovanni"/>
    <s v="Молочные продукты"/>
    <s v="Richter Supermarkt"/>
    <x v="5"/>
    <x v="13"/>
    <n v="1566"/>
  </r>
  <r>
    <x v="0"/>
    <d v="1997-11-28T00:00:00"/>
    <n v="6246"/>
    <s v="Mozzarella di Giovanni"/>
    <s v="Молочные продукты"/>
    <s v="Richter Supermarkt"/>
    <x v="5"/>
    <x v="13"/>
    <n v="1566"/>
  </r>
  <r>
    <x v="0"/>
    <d v="1997-12-25T00:00:00"/>
    <n v="5246.63998045474"/>
    <s v="Mozzarella di Giovanni"/>
    <s v="Молочные продукты"/>
    <s v="HILARION-Abastos"/>
    <x v="2"/>
    <x v="13"/>
    <n v="1566"/>
  </r>
  <r>
    <x v="0"/>
    <d v="1998-01-06T00:00:00"/>
    <n v="10618.1999255419"/>
    <s v="Mozzarella di Giovanni"/>
    <s v="Молочные продукты"/>
    <s v="Koniglich Essen"/>
    <x v="0"/>
    <x v="13"/>
    <n v="1566"/>
  </r>
  <r>
    <x v="2"/>
    <d v="1998-01-09T00:00:00"/>
    <n v="3747.6"/>
    <s v="Mozzarella di Giovanni"/>
    <s v="Молочные продукты"/>
    <s v="Drachenblut Delikatessen"/>
    <x v="0"/>
    <x v="13"/>
    <n v="1566"/>
  </r>
  <r>
    <x v="7"/>
    <d v="1998-01-23T00:00:00"/>
    <n v="4778.1899664938401"/>
    <s v="Mozzarella di Giovanni"/>
    <s v="Молочные продукты"/>
    <s v="Koniglich Essen"/>
    <x v="0"/>
    <x v="13"/>
    <n v="1566"/>
  </r>
  <r>
    <x v="1"/>
    <d v="1998-01-28T00:00:00"/>
    <n v="8197.875"/>
    <s v="Mozzarella di Giovanni"/>
    <s v="Молочные продукты"/>
    <s v="Berglunds snabbkop"/>
    <x v="15"/>
    <x v="13"/>
    <n v="1566"/>
  </r>
  <r>
    <x v="6"/>
    <d v="1998-02-04T00:00:00"/>
    <n v="6246"/>
    <s v="Mozzarella di Giovanni"/>
    <s v="Молочные продукты"/>
    <s v="Queen Cozinha"/>
    <x v="10"/>
    <x v="13"/>
    <n v="1566"/>
  </r>
  <r>
    <x v="5"/>
    <d v="1998-03-24T00:00:00"/>
    <n v="1561.5"/>
    <s v="Mozzarella di Giovanni"/>
    <s v="Молочные продукты"/>
    <s v="La corne d'abondance"/>
    <x v="4"/>
    <x v="13"/>
    <n v="1566"/>
  </r>
  <r>
    <x v="0"/>
    <d v="1998-04-07T00:00:00"/>
    <n v="1873.8"/>
    <s v="Mozzarella di Giovanni"/>
    <s v="Молочные продукты"/>
    <s v="Maison Dewey"/>
    <x v="13"/>
    <x v="13"/>
    <n v="1566"/>
  </r>
  <r>
    <x v="0"/>
    <d v="1998-04-14T00:00:00"/>
    <n v="19674.900000000001"/>
    <s v="Mozzarella di Giovanni"/>
    <s v="Молочные продукты"/>
    <s v="QUICK-Stop"/>
    <x v="0"/>
    <x v="13"/>
    <n v="1566"/>
  </r>
  <r>
    <x v="3"/>
    <d v="1998-04-15T00:00:00"/>
    <n v="3747.6"/>
    <s v="Mozzarella di Giovanni"/>
    <s v="Молочные продукты"/>
    <s v="Eastern Connection"/>
    <x v="12"/>
    <x v="13"/>
    <n v="1566"/>
  </r>
  <r>
    <x v="2"/>
    <d v="1996-07-17T00:00:00"/>
    <n v="1228.7999954223601"/>
    <s v="Gorgonzola Telino"/>
    <s v="Молочные продукты"/>
    <s v="Ernst Handel"/>
    <x v="14"/>
    <x v="13"/>
    <n v="562.5"/>
  </r>
  <r>
    <x v="2"/>
    <d v="1996-09-25T00:00:00"/>
    <n v="9215.9999847412091"/>
    <s v="Gorgonzola Telino"/>
    <s v="Молочные продукты"/>
    <s v="Rattlesnake Canyon Grocery"/>
    <x v="7"/>
    <x v="13"/>
    <n v="562.5"/>
  </r>
  <r>
    <x v="6"/>
    <d v="1996-10-22T00:00:00"/>
    <n v="1228.7999954223601"/>
    <s v="Gorgonzola Telino"/>
    <s v="Молочные продукты"/>
    <s v="Hungry Owl All-Night Grocers"/>
    <x v="8"/>
    <x v="13"/>
    <n v="562.5"/>
  </r>
  <r>
    <x v="6"/>
    <d v="1997-04-22T00:00:00"/>
    <n v="12799.999952316301"/>
    <s v="Gorgonzola Telino"/>
    <s v="Молочные продукты"/>
    <s v="Die Wandernde Kuh"/>
    <x v="0"/>
    <x v="13"/>
    <n v="562.5"/>
  </r>
  <r>
    <x v="0"/>
    <d v="1997-05-23T00:00:00"/>
    <n v="6527.9999542236301"/>
    <s v="Gorgonzola Telino"/>
    <s v="Молочные продукты"/>
    <s v="Seven Seas Imports"/>
    <x v="12"/>
    <x v="13"/>
    <n v="562.5"/>
  </r>
  <r>
    <x v="0"/>
    <d v="1997-06-18T00:00:00"/>
    <n v="2879.9999952316298"/>
    <s v="Gorgonzola Telino"/>
    <s v="Молочные продукты"/>
    <s v="Berglunds snabbkop"/>
    <x v="15"/>
    <x v="13"/>
    <n v="562.5"/>
  </r>
  <r>
    <x v="7"/>
    <d v="1997-10-15T00:00:00"/>
    <n v="1280"/>
    <s v="Gorgonzola Telino"/>
    <s v="Молочные продукты"/>
    <s v="HILARION-Abastos"/>
    <x v="2"/>
    <x v="13"/>
    <n v="562.5"/>
  </r>
  <r>
    <x v="0"/>
    <d v="1997-11-28T00:00:00"/>
    <n v="3200"/>
    <s v="Gorgonzola Telino"/>
    <s v="Молочные продукты"/>
    <s v="Ana Trujillo Emparelados"/>
    <x v="1"/>
    <x v="13"/>
    <n v="562.5"/>
  </r>
  <r>
    <x v="6"/>
    <d v="1998-01-07T00:00:00"/>
    <n v="6400"/>
    <s v="Gorgonzola Telino"/>
    <s v="Молочные продукты"/>
    <s v="Magazzini Alimentari Riuniti"/>
    <x v="18"/>
    <x v="13"/>
    <n v="562.5"/>
  </r>
  <r>
    <x v="2"/>
    <d v="1998-02-27T00:00:00"/>
    <n v="1920"/>
    <s v="Gorgonzola Telino"/>
    <s v="Молочные продукты"/>
    <s v="Rancho grande"/>
    <x v="17"/>
    <x v="13"/>
    <n v="562.5"/>
  </r>
  <r>
    <x v="4"/>
    <d v="1998-03-30T00:00:00"/>
    <n v="10079.999983310699"/>
    <s v="Gorgonzola Telino"/>
    <s v="Молочные продукты"/>
    <s v="Hungry Owl All-Night Grocers"/>
    <x v="8"/>
    <x v="13"/>
    <n v="562.5"/>
  </r>
  <r>
    <x v="1"/>
    <d v="1998-04-03T00:00:00"/>
    <n v="16000"/>
    <s v="Gorgonzola Telino"/>
    <s v="Молочные продукты"/>
    <s v="LILA-Supermercado"/>
    <x v="2"/>
    <x v="13"/>
    <n v="562.5"/>
  </r>
  <r>
    <x v="1"/>
    <d v="1998-04-23T00:00:00"/>
    <n v="4559.9999964237204"/>
    <s v="Gorgonzola Telino"/>
    <s v="Молочные продукты"/>
    <s v="Die Wandernde Kuh"/>
    <x v="0"/>
    <x v="13"/>
    <n v="562.5"/>
  </r>
  <r>
    <x v="4"/>
    <d v="1998-04-27T00:00:00"/>
    <n v="6400"/>
    <s v="Gorgonzola Telino"/>
    <s v="Молочные продукты"/>
    <s v="Piccolo und mehr"/>
    <x v="14"/>
    <x v="13"/>
    <n v="562.5"/>
  </r>
  <r>
    <x v="2"/>
    <d v="1998-05-06T00:00:00"/>
    <n v="320"/>
    <s v="Gorgonzola Telino"/>
    <s v="Молочные продукты"/>
    <s v="Rattlesnake Canyon Grocery"/>
    <x v="7"/>
    <x v="13"/>
    <n v="562.5"/>
  </r>
  <r>
    <x v="3"/>
    <d v="1996-07-09T00:00:00"/>
    <n v="474.99999962747103"/>
    <s v="Mascarpone Fabioli"/>
    <s v="Молочные продукты"/>
    <s v="Supremes delices"/>
    <x v="13"/>
    <x v="13"/>
    <n v="1440"/>
  </r>
  <r>
    <x v="8"/>
    <d v="1996-07-31T00:00:00"/>
    <n v="1139.9999991059301"/>
    <s v="Mascarpone Fabioli"/>
    <s v="Молочные продукты"/>
    <s v="White Clover Markets"/>
    <x v="7"/>
    <x v="13"/>
    <n v="1440"/>
  </r>
  <r>
    <x v="5"/>
    <d v="1996-08-01T00:00:00"/>
    <n v="480"/>
    <s v="Mascarpone Fabioli"/>
    <s v="Молочные продукты"/>
    <s v="Split Rail Beer &amp; Ale"/>
    <x v="7"/>
    <x v="13"/>
    <n v="1440"/>
  </r>
  <r>
    <x v="0"/>
    <d v="1996-08-05T00:00:00"/>
    <n v="400"/>
    <s v="Mascarpone Fabioli"/>
    <s v="Молочные продукты"/>
    <s v="QUICK-Stop"/>
    <x v="0"/>
    <x v="13"/>
    <n v="1440"/>
  </r>
  <r>
    <x v="6"/>
    <d v="1996-10-29T00:00:00"/>
    <n v="160"/>
    <s v="Mascarpone Fabioli"/>
    <s v="Молочные продукты"/>
    <s v="Simons bistro"/>
    <x v="11"/>
    <x v="13"/>
    <n v="1440"/>
  </r>
  <r>
    <x v="3"/>
    <d v="1996-12-13T00:00:00"/>
    <n v="1200"/>
    <s v="Mascarpone Fabioli"/>
    <s v="Молочные продукты"/>
    <s v="Ernst Handel"/>
    <x v="14"/>
    <x v="13"/>
    <n v="1440"/>
  </r>
  <r>
    <x v="0"/>
    <d v="1997-01-10T00:00:00"/>
    <n v="980"/>
    <s v="Mascarpone Fabioli"/>
    <s v="Молочные продукты"/>
    <s v="Bottom-Dollar Markets"/>
    <x v="3"/>
    <x v="13"/>
    <n v="1440"/>
  </r>
  <r>
    <x v="4"/>
    <d v="1997-01-14T00:00:00"/>
    <n v="1000"/>
    <s v="Mascarpone Fabioli"/>
    <s v="Молочные продукты"/>
    <s v="Familia Arquibaldo"/>
    <x v="10"/>
    <x v="13"/>
    <n v="1440"/>
  </r>
  <r>
    <x v="0"/>
    <d v="1997-01-15T00:00:00"/>
    <n v="400"/>
    <s v="Mascarpone Fabioli"/>
    <s v="Молочные продукты"/>
    <s v="Hungry Coyote Import Store"/>
    <x v="7"/>
    <x v="13"/>
    <n v="1440"/>
  </r>
  <r>
    <x v="3"/>
    <d v="1997-02-21T00:00:00"/>
    <n v="319.99999880790699"/>
    <s v="Mascarpone Fabioli"/>
    <s v="Молочные продукты"/>
    <s v="La maison d'Asie"/>
    <x v="4"/>
    <x v="13"/>
    <n v="1440"/>
  </r>
  <r>
    <x v="2"/>
    <d v="1997-03-13T00:00:00"/>
    <n v="240"/>
    <s v="Mascarpone Fabioli"/>
    <s v="Молочные продукты"/>
    <s v="Island Trading"/>
    <x v="12"/>
    <x v="13"/>
    <n v="1440"/>
  </r>
  <r>
    <x v="4"/>
    <d v="1997-04-23T00:00:00"/>
    <n v="339.99999761581398"/>
    <s v="Mascarpone Fabioli"/>
    <s v="Молочные продукты"/>
    <s v="QUICK-Stop"/>
    <x v="0"/>
    <x v="13"/>
    <n v="1440"/>
  </r>
  <r>
    <x v="5"/>
    <d v="1997-05-06T00:00:00"/>
    <n v="159.99999940395401"/>
    <s v="Mascarpone Fabioli"/>
    <s v="Молочные продукты"/>
    <s v="Great Lakes Food Market"/>
    <x v="7"/>
    <x v="13"/>
    <n v="1440"/>
  </r>
  <r>
    <x v="0"/>
    <d v="1997-05-14T00:00:00"/>
    <n v="750"/>
    <s v="Mascarpone Fabioli"/>
    <s v="Молочные продукты"/>
    <s v="Lehmanns Marktstand"/>
    <x v="0"/>
    <x v="13"/>
    <n v="1440"/>
  </r>
  <r>
    <x v="5"/>
    <d v="1997-05-16T00:00:00"/>
    <n v="375"/>
    <s v="Mascarpone Fabioli"/>
    <s v="Молочные продукты"/>
    <s v="B's Beverages"/>
    <x v="12"/>
    <x v="13"/>
    <n v="1440"/>
  </r>
  <r>
    <x v="2"/>
    <d v="1997-06-09T00:00:00"/>
    <n v="449.999999254942"/>
    <s v="Mascarpone Fabioli"/>
    <s v="Молочные продукты"/>
    <s v="Reggiani Caseifici"/>
    <x v="18"/>
    <x v="13"/>
    <n v="1440"/>
  </r>
  <r>
    <x v="3"/>
    <d v="1997-06-19T00:00:00"/>
    <n v="350"/>
    <s v="Mascarpone Fabioli"/>
    <s v="Молочные продукты"/>
    <s v="Trail's Head Gourmet Provisioners"/>
    <x v="7"/>
    <x v="13"/>
    <n v="1440"/>
  </r>
  <r>
    <x v="8"/>
    <d v="1997-07-22T00:00:00"/>
    <n v="350"/>
    <s v="Mascarpone Fabioli"/>
    <s v="Молочные продукты"/>
    <s v="Save-a-lot Markets"/>
    <x v="7"/>
    <x v="13"/>
    <n v="1440"/>
  </r>
  <r>
    <x v="1"/>
    <d v="1997-08-14T00:00:00"/>
    <n v="474.99999962747103"/>
    <s v="Mascarpone Fabioli"/>
    <s v="Молочные продукты"/>
    <s v="Die Wandernde Kuh"/>
    <x v="0"/>
    <x v="13"/>
    <n v="1440"/>
  </r>
  <r>
    <x v="6"/>
    <d v="1997-09-22T00:00:00"/>
    <n v="169.99999880790699"/>
    <s v="Mascarpone Fabioli"/>
    <s v="Молочные продукты"/>
    <s v="Antonio Moreno Taqueria"/>
    <x v="1"/>
    <x v="13"/>
    <n v="1440"/>
  </r>
  <r>
    <x v="6"/>
    <d v="1997-09-23T00:00:00"/>
    <n v="750"/>
    <s v="Mascarpone Fabioli"/>
    <s v="Молочные продукты"/>
    <s v="Save-a-lot Markets"/>
    <x v="7"/>
    <x v="13"/>
    <n v="1440"/>
  </r>
  <r>
    <x v="0"/>
    <d v="1997-09-25T00:00:00"/>
    <n v="750"/>
    <s v="Mascarpone Fabioli"/>
    <s v="Молочные продукты"/>
    <s v="Antonio Moreno Taqueria"/>
    <x v="1"/>
    <x v="13"/>
    <n v="1440"/>
  </r>
  <r>
    <x v="4"/>
    <d v="1998-01-05T00:00:00"/>
    <n v="400"/>
    <s v="Mascarpone Fabioli"/>
    <s v="Молочные продукты"/>
    <s v="Save-a-lot Markets"/>
    <x v="7"/>
    <x v="13"/>
    <n v="1440"/>
  </r>
  <r>
    <x v="2"/>
    <d v="1998-01-23T00:00:00"/>
    <n v="84.999999403953595"/>
    <s v="Mascarpone Fabioli"/>
    <s v="Молочные продукты"/>
    <s v="Victuailles en stock"/>
    <x v="4"/>
    <x v="13"/>
    <n v="1440"/>
  </r>
  <r>
    <x v="3"/>
    <d v="1998-01-30T00:00:00"/>
    <n v="875"/>
    <s v="Mascarpone Fabioli"/>
    <s v="Молочные продукты"/>
    <s v="White Clover Markets"/>
    <x v="7"/>
    <x v="13"/>
    <n v="1440"/>
  </r>
  <r>
    <x v="3"/>
    <d v="1998-02-26T00:00:00"/>
    <n v="750"/>
    <s v="Mascarpone Fabioli"/>
    <s v="Молочные продукты"/>
    <s v="Queen Cozinha"/>
    <x v="10"/>
    <x v="13"/>
    <n v="1440"/>
  </r>
  <r>
    <x v="4"/>
    <d v="1998-02-27T00:00:00"/>
    <n v="750"/>
    <s v="Mascarpone Fabioli"/>
    <s v="Молочные продукты"/>
    <s v="Tortuga Restaurante"/>
    <x v="1"/>
    <x v="13"/>
    <n v="1440"/>
  </r>
  <r>
    <x v="7"/>
    <d v="1998-03-16T00:00:00"/>
    <n v="356.249999720603"/>
    <s v="Mascarpone Fabioli"/>
    <s v="Молочные продукты"/>
    <s v="Richter Supermarkt"/>
    <x v="5"/>
    <x v="13"/>
    <n v="1440"/>
  </r>
  <r>
    <x v="3"/>
    <d v="1998-03-24T00:00:00"/>
    <n v="175"/>
    <s v="Mascarpone Fabioli"/>
    <s v="Молочные продукты"/>
    <s v="La corne d'abondance"/>
    <x v="4"/>
    <x v="13"/>
    <n v="1440"/>
  </r>
  <r>
    <x v="3"/>
    <d v="1998-04-15T00:00:00"/>
    <n v="750"/>
    <s v="Mascarpone Fabioli"/>
    <s v="Молочные продукты"/>
    <s v="Eastern Connection"/>
    <x v="12"/>
    <x v="13"/>
    <n v="1440"/>
  </r>
  <r>
    <x v="5"/>
    <d v="1998-04-23T00:00:00"/>
    <n v="375"/>
    <s v="Mascarpone Fabioli"/>
    <s v="Молочные продукты"/>
    <s v="Bottom-Dollar Markets"/>
    <x v="3"/>
    <x v="13"/>
    <n v="1440"/>
  </r>
  <r>
    <x v="1"/>
    <d v="1998-04-28T00:00:00"/>
    <n v="250"/>
    <s v="Mascarpone Fabioli"/>
    <s v="Молочные продукты"/>
    <s v="Cactus Comidas para llevar"/>
    <x v="17"/>
    <x v="13"/>
    <n v="1440"/>
  </r>
  <r>
    <x v="1"/>
    <d v="1996-08-22T00:00:00"/>
    <n v="2240"/>
    <s v="Geitost"/>
    <s v="Молочные продукты"/>
    <s v="Ricardo Adocicados"/>
    <x v="10"/>
    <x v="12"/>
    <n v="112.5"/>
  </r>
  <r>
    <x v="3"/>
    <d v="1996-09-26T00:00:00"/>
    <n v="1568"/>
    <s v="Geitost"/>
    <s v="Молочные продукты"/>
    <s v="Island Trading"/>
    <x v="12"/>
    <x v="12"/>
    <n v="112.5"/>
  </r>
  <r>
    <x v="8"/>
    <d v="1996-11-20T00:00:00"/>
    <n v="1063.99999916553"/>
    <s v="Geitost"/>
    <s v="Молочные продукты"/>
    <s v="La maison d'Asie"/>
    <x v="4"/>
    <x v="12"/>
    <n v="112.5"/>
  </r>
  <r>
    <x v="6"/>
    <d v="1996-11-28T00:00:00"/>
    <n v="4032"/>
    <s v="Geitost"/>
    <s v="Молочные продукты"/>
    <s v="Vaffeljernet"/>
    <x v="11"/>
    <x v="12"/>
    <n v="112.5"/>
  </r>
  <r>
    <x v="7"/>
    <d v="1996-12-18T00:00:00"/>
    <n v="1120"/>
    <s v="Geitost"/>
    <s v="Молочные продукты"/>
    <s v="Familia Arquibaldo"/>
    <x v="10"/>
    <x v="12"/>
    <n v="112.5"/>
  </r>
  <r>
    <x v="0"/>
    <d v="1997-02-06T00:00:00"/>
    <n v="1791.99999332428"/>
    <s v="Geitost"/>
    <s v="Молочные продукты"/>
    <s v="Toms Spezialitaten"/>
    <x v="0"/>
    <x v="12"/>
    <n v="112.5"/>
  </r>
  <r>
    <x v="6"/>
    <d v="1997-03-24T00:00:00"/>
    <n v="3723.9999970793701"/>
    <s v="Geitost"/>
    <s v="Молочные продукты"/>
    <s v="White Clover Markets"/>
    <x v="7"/>
    <x v="12"/>
    <n v="112.5"/>
  </r>
  <r>
    <x v="0"/>
    <d v="1997-05-26T00:00:00"/>
    <n v="1050"/>
    <s v="Geitost"/>
    <s v="Молочные продукты"/>
    <s v="Toms Spezialitaten"/>
    <x v="0"/>
    <x v="12"/>
    <n v="112.5"/>
  </r>
  <r>
    <x v="6"/>
    <d v="1997-06-19T00:00:00"/>
    <n v="5600"/>
    <s v="Geitost"/>
    <s v="Молочные продукты"/>
    <s v="Antonio Moreno Taqueria"/>
    <x v="1"/>
    <x v="12"/>
    <n v="112.5"/>
  </r>
  <r>
    <x v="3"/>
    <d v="1997-10-01T00:00:00"/>
    <n v="1960"/>
    <s v="Geitost"/>
    <s v="Молочные продукты"/>
    <s v="Vaffeljernet"/>
    <x v="11"/>
    <x v="12"/>
    <n v="112.5"/>
  </r>
  <r>
    <x v="0"/>
    <d v="1997-10-10T00:00:00"/>
    <n v="1343.9999949932101"/>
    <s v="Geitost"/>
    <s v="Молочные продукты"/>
    <s v="Save-a-lot Markets"/>
    <x v="7"/>
    <x v="12"/>
    <n v="112.5"/>
  </r>
  <r>
    <x v="5"/>
    <d v="1997-11-27T00:00:00"/>
    <n v="4200"/>
    <s v="Geitost"/>
    <s v="Молочные продукты"/>
    <s v="Save-a-lot Markets"/>
    <x v="7"/>
    <x v="12"/>
    <n v="112.5"/>
  </r>
  <r>
    <x v="4"/>
    <d v="1997-12-30T00:00:00"/>
    <n v="1400"/>
    <s v="Geitost"/>
    <s v="Молочные продукты"/>
    <s v="The Big Cheese"/>
    <x v="7"/>
    <x v="12"/>
    <n v="112.5"/>
  </r>
  <r>
    <x v="6"/>
    <d v="1998-02-16T00:00:00"/>
    <n v="1400"/>
    <s v="Geitost"/>
    <s v="Молочные продукты"/>
    <s v="Du monde entier"/>
    <x v="4"/>
    <x v="12"/>
    <n v="112.5"/>
  </r>
  <r>
    <x v="6"/>
    <d v="1998-03-10T00:00:00"/>
    <n v="2800"/>
    <s v="Geitost"/>
    <s v="Молочные продукты"/>
    <s v="Cactus Comidas para llevar"/>
    <x v="17"/>
    <x v="12"/>
    <n v="112.5"/>
  </r>
  <r>
    <x v="4"/>
    <d v="1998-04-01T00:00:00"/>
    <n v="7139.9999499321002"/>
    <s v="Geitost"/>
    <s v="Молочные продукты"/>
    <s v="Ernst Handel"/>
    <x v="14"/>
    <x v="12"/>
    <n v="112.5"/>
  </r>
  <r>
    <x v="6"/>
    <d v="1998-04-08T00:00:00"/>
    <n v="11969.999990612299"/>
    <s v="Geitost"/>
    <s v="Молочные продукты"/>
    <s v="Ernst Handel"/>
    <x v="14"/>
    <x v="12"/>
    <n v="112.5"/>
  </r>
  <r>
    <x v="0"/>
    <d v="1998-04-30T00:00:00"/>
    <n v="4200"/>
    <s v="Geitost"/>
    <s v="Молочные продукты"/>
    <s v="Hungry Owl All-Night Grocers"/>
    <x v="8"/>
    <x v="12"/>
    <n v="112.5"/>
  </r>
  <r>
    <x v="6"/>
    <d v="1998-05-01T00:00:00"/>
    <n v="4900"/>
    <s v="Geitost"/>
    <s v="Молочные продукты"/>
    <s v="White Clover Markets"/>
    <x v="7"/>
    <x v="12"/>
    <n v="112.5"/>
  </r>
  <r>
    <x v="3"/>
    <d v="1996-07-09T00:00:00"/>
    <n v="10880"/>
    <s v="Raclette Courdavault"/>
    <s v="Молочные продукты"/>
    <s v="Supremes delices"/>
    <x v="13"/>
    <x v="5"/>
    <n v="2475"/>
  </r>
  <r>
    <x v="0"/>
    <d v="1996-08-16T00:00:00"/>
    <n v="9520"/>
    <s v="Raclette Courdavault"/>
    <s v="Молочные продукты"/>
    <s v="LILA-Supermercado"/>
    <x v="2"/>
    <x v="5"/>
    <n v="2475"/>
  </r>
  <r>
    <x v="3"/>
    <d v="1996-08-19T00:00:00"/>
    <n v="4080"/>
    <s v="Raclette Courdavault"/>
    <s v="Молочные продукты"/>
    <s v="Lehmanns Marktstand"/>
    <x v="0"/>
    <x v="5"/>
    <n v="2475"/>
  </r>
  <r>
    <x v="3"/>
    <d v="1996-08-30T00:00:00"/>
    <n v="5712"/>
    <s v="Raclette Courdavault"/>
    <s v="Молочные продукты"/>
    <s v="Rattlesnake Canyon Grocery"/>
    <x v="7"/>
    <x v="5"/>
    <n v="2475"/>
  </r>
  <r>
    <x v="2"/>
    <d v="1996-11-19T00:00:00"/>
    <n v="1740.7999935150101"/>
    <s v="Raclette Courdavault"/>
    <s v="Молочные продукты"/>
    <s v="LILA-Supermercado"/>
    <x v="2"/>
    <x v="5"/>
    <n v="2475"/>
  </r>
  <r>
    <x v="8"/>
    <d v="1996-11-21T00:00:00"/>
    <n v="20671.9999837875"/>
    <s v="Raclette Courdavault"/>
    <s v="Молочные продукты"/>
    <s v="Seven Seas Imports"/>
    <x v="12"/>
    <x v="5"/>
    <n v="2475"/>
  </r>
  <r>
    <x v="2"/>
    <d v="1996-11-22T00:00:00"/>
    <n v="13463.999977707899"/>
    <s v="Raclette Courdavault"/>
    <s v="Молочные продукты"/>
    <s v="QUICK-Stop"/>
    <x v="0"/>
    <x v="5"/>
    <n v="2475"/>
  </r>
  <r>
    <x v="8"/>
    <d v="1996-12-04T00:00:00"/>
    <n v="14280"/>
    <s v="Raclette Courdavault"/>
    <s v="Молочные продукты"/>
    <s v="Queen Cozinha"/>
    <x v="10"/>
    <x v="5"/>
    <n v="2475"/>
  </r>
  <r>
    <x v="1"/>
    <d v="1996-12-12T00:00:00"/>
    <n v="1468.79999756813"/>
    <s v="Raclette Courdavault"/>
    <s v="Молочные продукты"/>
    <s v="Hungry Owl All-Night Grocers"/>
    <x v="8"/>
    <x v="5"/>
    <n v="2475"/>
  </r>
  <r>
    <x v="0"/>
    <d v="1996-12-16T00:00:00"/>
    <n v="4080"/>
    <s v="Raclette Courdavault"/>
    <s v="Молочные продукты"/>
    <s v="Berglunds snabbkop"/>
    <x v="15"/>
    <x v="5"/>
    <n v="2475"/>
  </r>
  <r>
    <x v="2"/>
    <d v="1996-12-17T00:00:00"/>
    <n v="4351.9999837875403"/>
    <s v="Raclette Courdavault"/>
    <s v="Молочные продукты"/>
    <s v="Split Rail Beer &amp; Ale"/>
    <x v="7"/>
    <x v="5"/>
    <n v="2475"/>
  </r>
  <r>
    <x v="3"/>
    <d v="1997-01-20T00:00:00"/>
    <n v="15503.9999878407"/>
    <s v="Raclette Courdavault"/>
    <s v="Молочные продукты"/>
    <s v="Richter Supermarkt"/>
    <x v="5"/>
    <x v="5"/>
    <n v="2475"/>
  </r>
  <r>
    <x v="3"/>
    <d v="1997-03-04T00:00:00"/>
    <n v="5440"/>
    <s v="Raclette Courdavault"/>
    <s v="Молочные продукты"/>
    <s v="Furia Bacalhau e Frutos do Mar"/>
    <x v="9"/>
    <x v="5"/>
    <n v="2475"/>
  </r>
  <r>
    <x v="1"/>
    <d v="1997-03-20T00:00:00"/>
    <n v="10880"/>
    <s v="Raclette Courdavault"/>
    <s v="Молочные продукты"/>
    <s v="Ricardo Adocicados"/>
    <x v="10"/>
    <x v="5"/>
    <n v="2475"/>
  </r>
  <r>
    <x v="6"/>
    <d v="1997-04-21T00:00:00"/>
    <n v="3467.9999756812999"/>
    <s v="Raclette Courdavault"/>
    <s v="Молочные продукты"/>
    <s v="Familia Arquibaldo"/>
    <x v="10"/>
    <x v="5"/>
    <n v="2475"/>
  </r>
  <r>
    <x v="4"/>
    <d v="1997-04-23T00:00:00"/>
    <n v="24275.999829769102"/>
    <s v="Raclette Courdavault"/>
    <s v="Молочные продукты"/>
    <s v="QUICK-Stop"/>
    <x v="0"/>
    <x v="5"/>
    <n v="2475"/>
  </r>
  <r>
    <x v="5"/>
    <d v="1997-04-28T00:00:00"/>
    <n v="3229.9999974667999"/>
    <s v="Raclette Courdavault"/>
    <s v="Молочные продукты"/>
    <s v="Chop-suey Chinese"/>
    <x v="5"/>
    <x v="5"/>
    <n v="2475"/>
  </r>
  <r>
    <x v="0"/>
    <d v="1997-05-14T00:00:00"/>
    <n v="8925"/>
    <s v="Raclette Courdavault"/>
    <s v="Молочные продукты"/>
    <s v="Lehmanns Marktstand"/>
    <x v="0"/>
    <x v="5"/>
    <n v="2475"/>
  </r>
  <r>
    <x v="4"/>
    <d v="1997-06-30T00:00:00"/>
    <n v="6935.9999513626099"/>
    <s v="Raclette Courdavault"/>
    <s v="Молочные продукты"/>
    <s v="Wartian Herkku"/>
    <x v="16"/>
    <x v="5"/>
    <n v="2475"/>
  </r>
  <r>
    <x v="2"/>
    <d v="1997-07-21T00:00:00"/>
    <n v="22609.9999822676"/>
    <s v="Raclette Courdavault"/>
    <s v="Молочные продукты"/>
    <s v="Mere Paillarde"/>
    <x v="3"/>
    <x v="5"/>
    <n v="2475"/>
  </r>
  <r>
    <x v="5"/>
    <d v="1997-07-25T00:00:00"/>
    <n v="5100"/>
    <s v="Raclette Courdavault"/>
    <s v="Молочные продукты"/>
    <s v="Wolski  Zajazd"/>
    <x v="20"/>
    <x v="5"/>
    <n v="2475"/>
  </r>
  <r>
    <x v="2"/>
    <d v="1997-07-28T00:00:00"/>
    <n v="13600"/>
    <s v="Raclette Courdavault"/>
    <s v="Молочные продукты"/>
    <s v="Save-a-lot Markets"/>
    <x v="7"/>
    <x v="5"/>
    <n v="2475"/>
  </r>
  <r>
    <x v="0"/>
    <d v="1997-08-08T00:00:00"/>
    <n v="3400"/>
    <s v="Raclette Courdavault"/>
    <s v="Молочные продукты"/>
    <s v="Ana Trujillo Emparelados"/>
    <x v="1"/>
    <x v="5"/>
    <n v="2475"/>
  </r>
  <r>
    <x v="2"/>
    <d v="1997-08-11T00:00:00"/>
    <n v="6800"/>
    <s v="Raclette Courdavault"/>
    <s v="Молочные продукты"/>
    <s v="Berglunds snabbkop"/>
    <x v="15"/>
    <x v="5"/>
    <n v="2475"/>
  </r>
  <r>
    <x v="2"/>
    <d v="1997-09-02T00:00:00"/>
    <n v="6119.9999898672104"/>
    <s v="Raclette Courdavault"/>
    <s v="Молочные продукты"/>
    <s v="Frankenversand"/>
    <x v="0"/>
    <x v="5"/>
    <n v="2475"/>
  </r>
  <r>
    <x v="4"/>
    <d v="1997-09-04T00:00:00"/>
    <n v="10200"/>
    <s v="Raclette Courdavault"/>
    <s v="Молочные продукты"/>
    <s v="Save-a-lot Markets"/>
    <x v="7"/>
    <x v="5"/>
    <n v="2475"/>
  </r>
  <r>
    <x v="3"/>
    <d v="1997-09-05T00:00:00"/>
    <n v="17764.9999860674"/>
    <s v="Raclette Courdavault"/>
    <s v="Молочные продукты"/>
    <s v="QUICK-Stop"/>
    <x v="0"/>
    <x v="5"/>
    <n v="2475"/>
  </r>
  <r>
    <x v="0"/>
    <d v="1997-09-26T00:00:00"/>
    <n v="10200"/>
    <s v="Raclette Courdavault"/>
    <s v="Молочные продукты"/>
    <s v="Ottilies Kaseladen"/>
    <x v="0"/>
    <x v="5"/>
    <n v="2475"/>
  </r>
  <r>
    <x v="2"/>
    <d v="1997-10-17T00:00:00"/>
    <n v="3400"/>
    <s v="Raclette Courdavault"/>
    <s v="Молочные продукты"/>
    <s v="Gourmet Lanchonetes"/>
    <x v="10"/>
    <x v="5"/>
    <n v="2475"/>
  </r>
  <r>
    <x v="3"/>
    <d v="1997-11-04T00:00:00"/>
    <n v="5100"/>
    <s v="Raclette Courdavault"/>
    <s v="Молочные продукты"/>
    <s v="Queen Cozinha"/>
    <x v="10"/>
    <x v="5"/>
    <n v="2475"/>
  </r>
  <r>
    <x v="0"/>
    <d v="1997-11-14T00:00:00"/>
    <n v="17000"/>
    <s v="Raclette Courdavault"/>
    <s v="Молочные продукты"/>
    <s v="Bottom-Dollar Markets"/>
    <x v="3"/>
    <x v="5"/>
    <n v="2475"/>
  </r>
  <r>
    <x v="0"/>
    <d v="1997-12-08T00:00:00"/>
    <n v="5100"/>
    <s v="Raclette Courdavault"/>
    <s v="Молочные продукты"/>
    <s v="Around the Horn"/>
    <x v="12"/>
    <x v="5"/>
    <n v="2475"/>
  </r>
  <r>
    <x v="7"/>
    <d v="1998-01-13T00:00:00"/>
    <n v="7140"/>
    <s v="Raclette Courdavault"/>
    <s v="Молочные продукты"/>
    <s v="Island Trading"/>
    <x v="12"/>
    <x v="5"/>
    <n v="2475"/>
  </r>
  <r>
    <x v="3"/>
    <d v="1998-01-13T00:00:00"/>
    <n v="10200"/>
    <s v="Raclette Courdavault"/>
    <s v="Молочные продукты"/>
    <s v="Tradiero Hipermercados"/>
    <x v="10"/>
    <x v="5"/>
    <n v="2475"/>
  </r>
  <r>
    <x v="6"/>
    <d v="1998-01-16T00:00:00"/>
    <n v="20400"/>
    <s v="Raclette Courdavault"/>
    <s v="Молочные продукты"/>
    <s v="Ernst Handel"/>
    <x v="14"/>
    <x v="5"/>
    <n v="2475"/>
  </r>
  <r>
    <x v="3"/>
    <d v="1998-01-22T00:00:00"/>
    <n v="12239.999954402399"/>
    <s v="Raclette Courdavault"/>
    <s v="Молочные продукты"/>
    <s v="Save-a-lot Markets"/>
    <x v="7"/>
    <x v="5"/>
    <n v="2475"/>
  </r>
  <r>
    <x v="0"/>
    <d v="1998-02-18T00:00:00"/>
    <n v="34000"/>
    <s v="Raclette Courdavault"/>
    <s v="Молочные продукты"/>
    <s v="Ernst Handel"/>
    <x v="14"/>
    <x v="5"/>
    <n v="2475"/>
  </r>
  <r>
    <x v="3"/>
    <d v="1998-03-02T00:00:00"/>
    <n v="3400"/>
    <s v="Raclette Courdavault"/>
    <s v="Молочные продукты"/>
    <s v="Romero y tomillo"/>
    <x v="6"/>
    <x v="5"/>
    <n v="2475"/>
  </r>
  <r>
    <x v="0"/>
    <d v="1998-03-02T00:00:00"/>
    <n v="6375"/>
    <s v="Raclette Courdavault"/>
    <s v="Молочные продукты"/>
    <s v="Bottom-Dollar Markets"/>
    <x v="3"/>
    <x v="5"/>
    <n v="2475"/>
  </r>
  <r>
    <x v="0"/>
    <d v="1998-03-10T00:00:00"/>
    <n v="12495"/>
    <s v="Raclette Courdavault"/>
    <s v="Молочные продукты"/>
    <s v="QUICK-Stop"/>
    <x v="0"/>
    <x v="5"/>
    <n v="2475"/>
  </r>
  <r>
    <x v="8"/>
    <d v="1998-03-17T00:00:00"/>
    <n v="6935.9999513626099"/>
    <s v="Raclette Courdavault"/>
    <s v="Молочные продукты"/>
    <s v="LINO-Delicateses"/>
    <x v="2"/>
    <x v="5"/>
    <n v="2475"/>
  </r>
  <r>
    <x v="7"/>
    <d v="1998-03-19T00:00:00"/>
    <n v="577.99999594688404"/>
    <s v="Raclette Courdavault"/>
    <s v="Молочные продукты"/>
    <s v="Furia Bacalhau e Frutos do Mar"/>
    <x v="9"/>
    <x v="5"/>
    <n v="2475"/>
  </r>
  <r>
    <x v="2"/>
    <d v="1998-04-02T00:00:00"/>
    <n v="1360"/>
    <s v="Raclette Courdavault"/>
    <s v="Молочные продукты"/>
    <s v="Pericles Comidas clasicas"/>
    <x v="1"/>
    <x v="5"/>
    <n v="2475"/>
  </r>
  <r>
    <x v="4"/>
    <d v="1998-04-08T00:00:00"/>
    <n v="3060"/>
    <s v="Raclette Courdavault"/>
    <s v="Молочные продукты"/>
    <s v="Godos Cocina Tipica"/>
    <x v="6"/>
    <x v="5"/>
    <n v="2475"/>
  </r>
  <r>
    <x v="2"/>
    <d v="1998-04-09T00:00:00"/>
    <n v="11627.9999908805"/>
    <s v="Raclette Courdavault"/>
    <s v="Молочные продукты"/>
    <s v="Frankenversand"/>
    <x v="0"/>
    <x v="5"/>
    <n v="2475"/>
  </r>
  <r>
    <x v="1"/>
    <d v="1998-04-28T00:00:00"/>
    <n v="17000"/>
    <s v="Raclette Courdavault"/>
    <s v="Молочные продукты"/>
    <s v="Eastern Connection"/>
    <x v="12"/>
    <x v="5"/>
    <n v="2475"/>
  </r>
  <r>
    <x v="7"/>
    <d v="1998-04-29T00:00:00"/>
    <n v="7140"/>
    <s v="Raclette Courdavault"/>
    <s v="Молочные продукты"/>
    <s v="Blauer See Delikatessen"/>
    <x v="0"/>
    <x v="5"/>
    <n v="2475"/>
  </r>
  <r>
    <x v="4"/>
    <d v="1998-04-29T00:00:00"/>
    <n v="11900"/>
    <s v="Raclette Courdavault"/>
    <s v="Молочные продукты"/>
    <s v="Ricardo Adocicados"/>
    <x v="10"/>
    <x v="5"/>
    <n v="2475"/>
  </r>
  <r>
    <x v="4"/>
    <d v="1998-04-30T00:00:00"/>
    <n v="1360"/>
    <s v="Raclette Courdavault"/>
    <s v="Молочные продукты"/>
    <s v="Franchi S.p.A."/>
    <x v="18"/>
    <x v="5"/>
    <n v="2475"/>
  </r>
  <r>
    <x v="3"/>
    <d v="1998-04-30T00:00:00"/>
    <n v="5100"/>
    <s v="Raclette Courdavault"/>
    <s v="Молочные продукты"/>
    <s v="Great Lakes Food Market"/>
    <x v="7"/>
    <x v="5"/>
    <n v="2475"/>
  </r>
  <r>
    <x v="2"/>
    <d v="1998-05-06T00:00:00"/>
    <n v="639.20000091195095"/>
    <s v="Raclette Courdavault"/>
    <s v="Молочные продукты"/>
    <s v="Rattlesnake Canyon Grocery"/>
    <x v="7"/>
    <x v="5"/>
    <n v="2475"/>
  </r>
  <r>
    <x v="8"/>
    <d v="1996-07-04T00:00:00"/>
    <n v="1310.9999989718201"/>
    <s v="Camembert Pierrot"/>
    <s v="Молочные продукты"/>
    <s v="Wartian Herkku"/>
    <x v="16"/>
    <x v="5"/>
    <n v="1540"/>
  </r>
  <r>
    <x v="3"/>
    <d v="1997-01-17T00:00:00"/>
    <n v="3648"/>
    <s v="Camembert Pierrot"/>
    <s v="Молочные продукты"/>
    <s v="QUICK-Stop"/>
    <x v="0"/>
    <x v="5"/>
    <n v="1540"/>
  </r>
  <r>
    <x v="3"/>
    <d v="1997-02-10T00:00:00"/>
    <n v="17441.999877691302"/>
    <s v="Camembert Pierrot"/>
    <s v="Молочные продукты"/>
    <s v="Save-a-lot Markets"/>
    <x v="7"/>
    <x v="5"/>
    <n v="1540"/>
  </r>
  <r>
    <x v="1"/>
    <d v="1997-02-24T00:00:00"/>
    <n v="5700"/>
    <s v="Camembert Pierrot"/>
    <s v="Молочные продукты"/>
    <s v="Wartian Herkku"/>
    <x v="16"/>
    <x v="5"/>
    <n v="1540"/>
  </r>
  <r>
    <x v="7"/>
    <d v="1997-04-09T00:00:00"/>
    <n v="1530"/>
    <s v="Camembert Pierrot"/>
    <s v="Молочные продукты"/>
    <s v="LINO-Delicateses"/>
    <x v="2"/>
    <x v="5"/>
    <n v="1540"/>
  </r>
  <r>
    <x v="3"/>
    <d v="1997-04-11T00:00:00"/>
    <n v="7125"/>
    <s v="Camembert Pierrot"/>
    <s v="Молочные продукты"/>
    <s v="White Clover Markets"/>
    <x v="7"/>
    <x v="5"/>
    <n v="1540"/>
  </r>
  <r>
    <x v="6"/>
    <d v="1997-04-22T00:00:00"/>
    <n v="3419.9999872595099"/>
    <s v="Camembert Pierrot"/>
    <s v="Молочные продукты"/>
    <s v="Die Wandernde Kuh"/>
    <x v="0"/>
    <x v="5"/>
    <n v="1540"/>
  </r>
  <r>
    <x v="0"/>
    <d v="1997-05-08T00:00:00"/>
    <n v="5700"/>
    <s v="Camembert Pierrot"/>
    <s v="Молочные продукты"/>
    <s v="Piccolo und mehr"/>
    <x v="14"/>
    <x v="5"/>
    <n v="1540"/>
  </r>
  <r>
    <x v="6"/>
    <d v="1997-05-28T00:00:00"/>
    <n v="2564.99999575317"/>
    <s v="Camembert Pierrot"/>
    <s v="Молочные продукты"/>
    <s v="Godos Cocina Tipica"/>
    <x v="6"/>
    <x v="5"/>
    <n v="1540"/>
  </r>
  <r>
    <x v="4"/>
    <d v="1997-07-10T00:00:00"/>
    <n v="25650"/>
    <s v="Camembert Pierrot"/>
    <s v="Молочные продукты"/>
    <s v="Ernst Handel"/>
    <x v="14"/>
    <x v="5"/>
    <n v="1540"/>
  </r>
  <r>
    <x v="6"/>
    <d v="1997-08-22T00:00:00"/>
    <n v="4559.9999830126799"/>
    <s v="Camembert Pierrot"/>
    <s v="Молочные продукты"/>
    <s v="Simons bistro"/>
    <x v="11"/>
    <x v="5"/>
    <n v="1540"/>
  </r>
  <r>
    <x v="3"/>
    <d v="1997-10-24T00:00:00"/>
    <n v="2850"/>
    <s v="Camembert Pierrot"/>
    <s v="Молочные продукты"/>
    <s v="Rancho grande"/>
    <x v="17"/>
    <x v="5"/>
    <n v="1540"/>
  </r>
  <r>
    <x v="1"/>
    <d v="1997-10-30T00:00:00"/>
    <n v="1425"/>
    <s v="Camembert Pierrot"/>
    <s v="Молочные продукты"/>
    <s v="Mere Paillarde"/>
    <x v="3"/>
    <x v="5"/>
    <n v="1540"/>
  </r>
  <r>
    <x v="5"/>
    <d v="1997-11-10T00:00:00"/>
    <n v="5129.9999915063399"/>
    <s v="Camembert Pierrot"/>
    <s v="Молочные продукты"/>
    <s v="Let's Stop N Shop"/>
    <x v="7"/>
    <x v="5"/>
    <n v="1540"/>
  </r>
  <r>
    <x v="0"/>
    <d v="1997-12-08T00:00:00"/>
    <n v="5700"/>
    <s v="Camembert Pierrot"/>
    <s v="Молочные продукты"/>
    <s v="Vaffeljernet"/>
    <x v="11"/>
    <x v="5"/>
    <n v="1540"/>
  </r>
  <r>
    <x v="0"/>
    <d v="1998-01-05T00:00:00"/>
    <n v="7267.4999490380296"/>
    <s v="Camembert Pierrot"/>
    <s v="Молочные продукты"/>
    <s v="Victuailles en stock"/>
    <x v="4"/>
    <x v="5"/>
    <n v="1540"/>
  </r>
  <r>
    <x v="6"/>
    <d v="1998-02-10T00:00:00"/>
    <n v="6839.9999745190098"/>
    <s v="Camembert Pierrot"/>
    <s v="Молочные продукты"/>
    <s v="Folk och fa HB"/>
    <x v="15"/>
    <x v="5"/>
    <n v="1540"/>
  </r>
  <r>
    <x v="3"/>
    <d v="1998-02-25T00:00:00"/>
    <n v="4275"/>
    <s v="Camembert Pierrot"/>
    <s v="Молочные продукты"/>
    <s v="Wolski  Zajazd"/>
    <x v="20"/>
    <x v="5"/>
    <n v="1540"/>
  </r>
  <r>
    <x v="2"/>
    <d v="1998-02-26T00:00:00"/>
    <n v="1425"/>
    <s v="Camembert Pierrot"/>
    <s v="Молочные продукты"/>
    <s v="Wilman Kala"/>
    <x v="16"/>
    <x v="5"/>
    <n v="1540"/>
  </r>
  <r>
    <x v="5"/>
    <d v="1998-03-06T00:00:00"/>
    <n v="8550"/>
    <s v="Camembert Pierrot"/>
    <s v="Молочные продукты"/>
    <s v="Island Trading"/>
    <x v="12"/>
    <x v="5"/>
    <n v="1540"/>
  </r>
  <r>
    <x v="4"/>
    <d v="1998-04-01T00:00:00"/>
    <n v="15988.4998878837"/>
    <s v="Camembert Pierrot"/>
    <s v="Молочные продукты"/>
    <s v="Ernst Handel"/>
    <x v="14"/>
    <x v="5"/>
    <n v="1540"/>
  </r>
  <r>
    <x v="1"/>
    <d v="1998-04-03T00:00:00"/>
    <n v="1995"/>
    <s v="Camembert Pierrot"/>
    <s v="Молочные продукты"/>
    <s v="Wolski  Zajazd"/>
    <x v="20"/>
    <x v="5"/>
    <n v="1540"/>
  </r>
  <r>
    <x v="1"/>
    <d v="1998-04-20T00:00:00"/>
    <n v="1710"/>
    <s v="Camembert Pierrot"/>
    <s v="Молочные продукты"/>
    <s v="Old World Delicatessen"/>
    <x v="7"/>
    <x v="5"/>
    <n v="1540"/>
  </r>
  <r>
    <x v="4"/>
    <d v="1998-04-22T00:00:00"/>
    <n v="1140"/>
    <s v="Camembert Pierrot"/>
    <s v="Молочные продукты"/>
    <s v="Comercio Mineiro"/>
    <x v="10"/>
    <x v="5"/>
    <n v="1540"/>
  </r>
  <r>
    <x v="0"/>
    <d v="1998-04-27T00:00:00"/>
    <n v="2279.9999915063399"/>
    <s v="Camembert Pierrot"/>
    <s v="Молочные продукты"/>
    <s v="Hanari Carnes"/>
    <x v="10"/>
    <x v="5"/>
    <n v="1540"/>
  </r>
  <r>
    <x v="7"/>
    <d v="1998-04-29T00:00:00"/>
    <n v="1140"/>
    <s v="Camembert Pierrot"/>
    <s v="Молочные продукты"/>
    <s v="Blauer See Delikatessen"/>
    <x v="0"/>
    <x v="5"/>
    <n v="1540"/>
  </r>
  <r>
    <x v="8"/>
    <d v="1996-07-11T00:00:00"/>
    <n v="1680"/>
    <s v="Queso Cabrales"/>
    <s v="Молочные продукты"/>
    <s v="Chop-suey Chinese"/>
    <x v="5"/>
    <x v="14"/>
    <n v="945"/>
  </r>
  <r>
    <x v="5"/>
    <d v="1996-12-03T00:00:00"/>
    <n v="1359.99999046326"/>
    <s v="Queso Cabrales"/>
    <s v="Молочные продукты"/>
    <s v="Chop-suey Chinese"/>
    <x v="5"/>
    <x v="14"/>
    <n v="945"/>
  </r>
  <r>
    <x v="0"/>
    <d v="1996-12-12T00:00:00"/>
    <n v="1120"/>
    <s v="Queso Cabrales"/>
    <s v="Молочные продукты"/>
    <s v="LILA-Supermercado"/>
    <x v="2"/>
    <x v="14"/>
    <n v="945"/>
  </r>
  <r>
    <x v="3"/>
    <d v="1996-12-13T00:00:00"/>
    <n v="4000"/>
    <s v="Queso Cabrales"/>
    <s v="Молочные продукты"/>
    <s v="Ernst Handel"/>
    <x v="14"/>
    <x v="14"/>
    <n v="945"/>
  </r>
  <r>
    <x v="3"/>
    <d v="1997-01-17T00:00:00"/>
    <n v="1200"/>
    <s v="Queso Cabrales"/>
    <s v="Молочные продукты"/>
    <s v="QUICK-Stop"/>
    <x v="0"/>
    <x v="14"/>
    <n v="945"/>
  </r>
  <r>
    <x v="5"/>
    <d v="1997-02-07T00:00:00"/>
    <n v="2400"/>
    <s v="Queso Cabrales"/>
    <s v="Молочные продукты"/>
    <s v="Mere Paillarde"/>
    <x v="3"/>
    <x v="14"/>
    <n v="945"/>
  </r>
  <r>
    <x v="2"/>
    <d v="1997-03-26T00:00:00"/>
    <n v="1280"/>
    <s v="Queso Cabrales"/>
    <s v="Молочные продукты"/>
    <s v="HILARION-Abastos"/>
    <x v="2"/>
    <x v="14"/>
    <n v="945"/>
  </r>
  <r>
    <x v="0"/>
    <d v="1997-11-25T00:00:00"/>
    <n v="500"/>
    <s v="Queso Cabrales"/>
    <s v="Молочные продукты"/>
    <s v="Franchi S.p.A."/>
    <x v="18"/>
    <x v="14"/>
    <n v="945"/>
  </r>
  <r>
    <x v="4"/>
    <d v="1997-12-17T00:00:00"/>
    <n v="3500"/>
    <s v="Queso Cabrales"/>
    <s v="Молочные продукты"/>
    <s v="Wartian Herkku"/>
    <x v="16"/>
    <x v="14"/>
    <n v="945"/>
  </r>
  <r>
    <x v="0"/>
    <d v="1997-12-31T00:00:00"/>
    <n v="1125"/>
    <s v="Queso Cabrales"/>
    <s v="Молочные продукты"/>
    <s v="Victuailles en stock"/>
    <x v="4"/>
    <x v="14"/>
    <n v="945"/>
  </r>
  <r>
    <x v="4"/>
    <d v="1998-01-22T00:00:00"/>
    <n v="2000"/>
    <s v="Queso Cabrales"/>
    <s v="Молочные продукты"/>
    <s v="Supremes delices"/>
    <x v="13"/>
    <x v="14"/>
    <n v="945"/>
  </r>
  <r>
    <x v="1"/>
    <d v="1998-04-03T00:00:00"/>
    <n v="2000"/>
    <s v="Queso Cabrales"/>
    <s v="Молочные продукты"/>
    <s v="Wolski  Zajazd"/>
    <x v="20"/>
    <x v="14"/>
    <n v="945"/>
  </r>
  <r>
    <x v="4"/>
    <d v="1996-08-14T00:00:00"/>
    <n v="1860"/>
    <s v="Queso Manchego La Pastora"/>
    <s v="Молочные продукты"/>
    <s v="Berglunds snabbkop"/>
    <x v="15"/>
    <x v="14"/>
    <n v="1710"/>
  </r>
  <r>
    <x v="2"/>
    <d v="1996-08-29T00:00:00"/>
    <n v="372"/>
    <s v="Queso Manchego La Pastora"/>
    <s v="Молочные продукты"/>
    <s v="Tortuga Restaurante"/>
    <x v="1"/>
    <x v="14"/>
    <n v="1710"/>
  </r>
  <r>
    <x v="3"/>
    <d v="1996-08-30T00:00:00"/>
    <n v="372"/>
    <s v="Queso Manchego La Pastora"/>
    <s v="Молочные продукты"/>
    <s v="Rattlesnake Canyon Grocery"/>
    <x v="7"/>
    <x v="14"/>
    <n v="1710"/>
  </r>
  <r>
    <x v="4"/>
    <d v="1996-09-23T00:00:00"/>
    <n v="620"/>
    <s v="Queso Manchego La Pastora"/>
    <s v="Молочные продукты"/>
    <s v="Die Wandernde Kuh"/>
    <x v="0"/>
    <x v="14"/>
    <n v="1710"/>
  </r>
  <r>
    <x v="3"/>
    <d v="1996-10-10T00:00:00"/>
    <n v="3100"/>
    <s v="Queso Manchego La Pastora"/>
    <s v="Молочные продукты"/>
    <s v="Bolido Comidas preparadas"/>
    <x v="6"/>
    <x v="14"/>
    <n v="1710"/>
  </r>
  <r>
    <x v="3"/>
    <d v="1996-11-06T00:00:00"/>
    <n v="316.19999778270699"/>
    <s v="Queso Manchego La Pastora"/>
    <s v="Молочные продукты"/>
    <s v="Familia Arquibaldo"/>
    <x v="10"/>
    <x v="14"/>
    <n v="1710"/>
  </r>
  <r>
    <x v="3"/>
    <d v="1996-11-26T00:00:00"/>
    <n v="744"/>
    <s v="Queso Manchego La Pastora"/>
    <s v="Молочные продукты"/>
    <s v="Drachenblut Delikatessen"/>
    <x v="0"/>
    <x v="14"/>
    <n v="1710"/>
  </r>
  <r>
    <x v="0"/>
    <d v="1997-02-05T00:00:00"/>
    <n v="1339.1999977827099"/>
    <s v="Queso Manchego La Pastora"/>
    <s v="Молочные продукты"/>
    <s v="Blondel pere et fils"/>
    <x v="4"/>
    <x v="14"/>
    <n v="1710"/>
  </r>
  <r>
    <x v="1"/>
    <d v="1997-02-28T00:00:00"/>
    <n v="186"/>
    <s v="Queso Manchego La Pastora"/>
    <s v="Молочные продукты"/>
    <s v="Folk och fa HB"/>
    <x v="15"/>
    <x v="14"/>
    <n v="1710"/>
  </r>
  <r>
    <x v="8"/>
    <d v="1997-03-13T00:00:00"/>
    <n v="620"/>
    <s v="Queso Manchego La Pastora"/>
    <s v="Молочные продукты"/>
    <s v="Pericles Comidas clasicas"/>
    <x v="1"/>
    <x v="14"/>
    <n v="1710"/>
  </r>
  <r>
    <x v="6"/>
    <d v="1997-03-31T00:00:00"/>
    <n v="2232"/>
    <s v="Queso Manchego La Pastora"/>
    <s v="Молочные продукты"/>
    <s v="HILARION-Abastos"/>
    <x v="2"/>
    <x v="14"/>
    <n v="1710"/>
  </r>
  <r>
    <x v="7"/>
    <d v="1997-04-09T00:00:00"/>
    <n v="34200"/>
    <s v="Queso Manchego La Pastora"/>
    <s v="Молочные продукты"/>
    <s v="LINO-Delicateses"/>
    <x v="2"/>
    <x v="14"/>
    <n v="1710"/>
  </r>
  <r>
    <x v="5"/>
    <d v="1997-04-18T00:00:00"/>
    <n v="2510.9999958425801"/>
    <s v="Queso Manchego La Pastora"/>
    <s v="Молочные продукты"/>
    <s v="Save-a-lot Markets"/>
    <x v="7"/>
    <x v="14"/>
    <n v="1710"/>
  </r>
  <r>
    <x v="0"/>
    <d v="1997-04-22T00:00:00"/>
    <n v="3875"/>
    <s v="Queso Manchego La Pastora"/>
    <s v="Молочные продукты"/>
    <s v="Ernst Handel"/>
    <x v="14"/>
    <x v="14"/>
    <n v="1710"/>
  </r>
  <r>
    <x v="4"/>
    <d v="1997-05-29T00:00:00"/>
    <n v="2325"/>
    <s v="Queso Manchego La Pastora"/>
    <s v="Молочные продукты"/>
    <s v="HILARION-Abastos"/>
    <x v="2"/>
    <x v="14"/>
    <n v="1710"/>
  </r>
  <r>
    <x v="7"/>
    <d v="1997-06-03T00:00:00"/>
    <n v="1550"/>
    <s v="Queso Manchego La Pastora"/>
    <s v="Молочные продукты"/>
    <s v="Lehmanns Marktstand"/>
    <x v="0"/>
    <x v="14"/>
    <n v="1710"/>
  </r>
  <r>
    <x v="0"/>
    <d v="1997-06-18T00:00:00"/>
    <n v="1046.24999826774"/>
    <s v="Queso Manchego La Pastora"/>
    <s v="Молочные продукты"/>
    <s v="Berglunds snabbkop"/>
    <x v="15"/>
    <x v="14"/>
    <n v="1710"/>
  </r>
  <r>
    <x v="7"/>
    <d v="1997-06-23T00:00:00"/>
    <n v="1550"/>
    <s v="Queso Manchego La Pastora"/>
    <s v="Молочные продукты"/>
    <s v="Trail's Head Gourmet Provisioners"/>
    <x v="7"/>
    <x v="14"/>
    <n v="1710"/>
  </r>
  <r>
    <x v="2"/>
    <d v="1997-06-25T00:00:00"/>
    <n v="1627.5"/>
    <s v="Queso Manchego La Pastora"/>
    <s v="Молочные продукты"/>
    <s v="Let's Stop N Shop"/>
    <x v="7"/>
    <x v="14"/>
    <n v="1710"/>
  </r>
  <r>
    <x v="0"/>
    <d v="1997-06-26T00:00:00"/>
    <n v="3099.9999884516001"/>
    <s v="Queso Manchego La Pastora"/>
    <s v="Молочные продукты"/>
    <s v="Familia Arquibaldo"/>
    <x v="10"/>
    <x v="14"/>
    <n v="1710"/>
  </r>
  <r>
    <x v="1"/>
    <d v="1997-07-11T00:00:00"/>
    <n v="1859.99999307096"/>
    <s v="Queso Manchego La Pastora"/>
    <s v="Молочные продукты"/>
    <s v="White Clover Markets"/>
    <x v="7"/>
    <x v="14"/>
    <n v="1710"/>
  </r>
  <r>
    <x v="3"/>
    <d v="1997-07-29T00:00:00"/>
    <n v="3100"/>
    <s v="Queso Manchego La Pastora"/>
    <s v="Молочные продукты"/>
    <s v="HILARION-Abastos"/>
    <x v="2"/>
    <x v="14"/>
    <n v="1710"/>
  </r>
  <r>
    <x v="1"/>
    <d v="1997-08-14T00:00:00"/>
    <n v="557.99999907612801"/>
    <s v="Queso Manchego La Pastora"/>
    <s v="Молочные продукты"/>
    <s v="La maison d'Asie"/>
    <x v="4"/>
    <x v="14"/>
    <n v="1710"/>
  </r>
  <r>
    <x v="3"/>
    <d v="1997-08-15T00:00:00"/>
    <n v="155"/>
    <s v="Queso Manchego La Pastora"/>
    <s v="Молочные продукты"/>
    <s v="Folies gourmandes"/>
    <x v="4"/>
    <x v="14"/>
    <n v="1710"/>
  </r>
  <r>
    <x v="3"/>
    <d v="1997-09-16T00:00:00"/>
    <n v="1937.5"/>
    <s v="Queso Manchego La Pastora"/>
    <s v="Молочные продукты"/>
    <s v="Frankenversand"/>
    <x v="0"/>
    <x v="14"/>
    <n v="1710"/>
  </r>
  <r>
    <x v="0"/>
    <d v="1997-09-25T00:00:00"/>
    <n v="2325"/>
    <s v="Queso Manchego La Pastora"/>
    <s v="Молочные продукты"/>
    <s v="Antonio Moreno Taqueria"/>
    <x v="1"/>
    <x v="14"/>
    <n v="1710"/>
  </r>
  <r>
    <x v="1"/>
    <d v="1997-10-29T00:00:00"/>
    <n v="3255"/>
    <s v="Queso Manchego La Pastora"/>
    <s v="Молочные продукты"/>
    <s v="Save-a-lot Markets"/>
    <x v="7"/>
    <x v="14"/>
    <n v="1710"/>
  </r>
  <r>
    <x v="7"/>
    <d v="1997-11-11T00:00:00"/>
    <n v="1550"/>
    <s v="Queso Manchego La Pastora"/>
    <s v="Молочные продукты"/>
    <s v="Hungry Owl All-Night Grocers"/>
    <x v="8"/>
    <x v="14"/>
    <n v="1710"/>
  </r>
  <r>
    <x v="8"/>
    <d v="1997-12-02T00:00:00"/>
    <n v="1395"/>
    <s v="Queso Manchego La Pastora"/>
    <s v="Молочные продукты"/>
    <s v="Rattlesnake Canyon Grocery"/>
    <x v="7"/>
    <x v="14"/>
    <n v="1710"/>
  </r>
  <r>
    <x v="2"/>
    <d v="1997-12-11T00:00:00"/>
    <n v="433.99999838322401"/>
    <s v="Queso Manchego La Pastora"/>
    <s v="Молочные продукты"/>
    <s v="Ernst Handel"/>
    <x v="14"/>
    <x v="14"/>
    <n v="1710"/>
  </r>
  <r>
    <x v="2"/>
    <d v="1997-12-18T00:00:00"/>
    <n v="775"/>
    <s v="Queso Manchego La Pastora"/>
    <s v="Молочные продукты"/>
    <s v="GROSELLA-Restaurante"/>
    <x v="2"/>
    <x v="14"/>
    <n v="1710"/>
  </r>
  <r>
    <x v="1"/>
    <d v="1997-12-19T00:00:00"/>
    <n v="2603.99999029934"/>
    <s v="Queso Manchego La Pastora"/>
    <s v="Молочные продукты"/>
    <s v="Queen Cozinha"/>
    <x v="10"/>
    <x v="14"/>
    <n v="1710"/>
  </r>
  <r>
    <x v="2"/>
    <d v="1997-12-22T00:00:00"/>
    <n v="2944.99999769032"/>
    <s v="Queso Manchego La Pastora"/>
    <s v="Молочные продукты"/>
    <s v="QUICK-Stop"/>
    <x v="0"/>
    <x v="14"/>
    <n v="1710"/>
  </r>
  <r>
    <x v="4"/>
    <d v="1998-01-07T00:00:00"/>
    <n v="1550"/>
    <s v="Queso Manchego La Pastora"/>
    <s v="Молочные продукты"/>
    <s v="Cactus Comidas para llevar"/>
    <x v="17"/>
    <x v="14"/>
    <n v="1710"/>
  </r>
  <r>
    <x v="2"/>
    <d v="1998-02-18T00:00:00"/>
    <n v="8834.99999307096"/>
    <s v="Queso Manchego La Pastora"/>
    <s v="Молочные продукты"/>
    <s v="Save-a-lot Markets"/>
    <x v="7"/>
    <x v="14"/>
    <n v="1710"/>
  </r>
  <r>
    <x v="5"/>
    <d v="1998-02-25T00:00:00"/>
    <n v="1085"/>
    <s v="Queso Manchego La Pastora"/>
    <s v="Молочные продукты"/>
    <s v="Specialites du monde"/>
    <x v="4"/>
    <x v="14"/>
    <n v="1710"/>
  </r>
  <r>
    <x v="0"/>
    <d v="1998-03-04T00:00:00"/>
    <n v="465"/>
    <s v="Queso Manchego La Pastora"/>
    <s v="Молочные продукты"/>
    <s v="Berglunds snabbkop"/>
    <x v="15"/>
    <x v="14"/>
    <n v="1710"/>
  </r>
  <r>
    <x v="5"/>
    <d v="1998-03-05T00:00:00"/>
    <n v="3797.5"/>
    <s v="Queso Manchego La Pastora"/>
    <s v="Молочные продукты"/>
    <s v="Frankenversand"/>
    <x v="0"/>
    <x v="14"/>
    <n v="1710"/>
  </r>
  <r>
    <x v="1"/>
    <d v="1998-03-06T00:00:00"/>
    <n v="1394.99999769032"/>
    <s v="Queso Manchego La Pastora"/>
    <s v="Молочные продукты"/>
    <s v="Bon app'"/>
    <x v="4"/>
    <x v="14"/>
    <n v="1710"/>
  </r>
  <r>
    <x v="7"/>
    <d v="1998-03-16T00:00:00"/>
    <n v="3681.2499971129"/>
    <s v="Queso Manchego La Pastora"/>
    <s v="Молочные продукты"/>
    <s v="Richter Supermarkt"/>
    <x v="5"/>
    <x v="14"/>
    <n v="1710"/>
  </r>
  <r>
    <x v="1"/>
    <d v="1998-03-17T00:00:00"/>
    <n v="743.99999722838402"/>
    <s v="Queso Manchego La Pastora"/>
    <s v="Молочные продукты"/>
    <s v="Folk och fa HB"/>
    <x v="15"/>
    <x v="14"/>
    <n v="1710"/>
  </r>
  <r>
    <x v="5"/>
    <d v="1998-03-18T00:00:00"/>
    <n v="1317.4999907612801"/>
    <s v="Queso Manchego La Pastora"/>
    <s v="Молочные продукты"/>
    <s v="Gourmet Lanchonetes"/>
    <x v="10"/>
    <x v="14"/>
    <n v="1710"/>
  </r>
  <r>
    <x v="5"/>
    <d v="1998-03-24T00:00:00"/>
    <n v="775"/>
    <s v="Queso Manchego La Pastora"/>
    <s v="Молочные продукты"/>
    <s v="La corne d'abondance"/>
    <x v="4"/>
    <x v="14"/>
    <n v="1710"/>
  </r>
  <r>
    <x v="2"/>
    <d v="1998-03-25T00:00:00"/>
    <n v="775"/>
    <s v="Queso Manchego La Pastora"/>
    <s v="Молочные продукты"/>
    <s v="Bottom-Dollar Markets"/>
    <x v="3"/>
    <x v="14"/>
    <n v="1710"/>
  </r>
  <r>
    <x v="3"/>
    <d v="1998-03-27T00:00:00"/>
    <n v="2479.9999907612801"/>
    <s v="Queso Manchego La Pastora"/>
    <s v="Молочные продукты"/>
    <s v="Folk och fa HB"/>
    <x v="15"/>
    <x v="14"/>
    <n v="1710"/>
  </r>
  <r>
    <x v="1"/>
    <d v="1998-04-03T00:00:00"/>
    <n v="2325"/>
    <s v="Queso Manchego La Pastora"/>
    <s v="Молочные продукты"/>
    <s v="Wolski  Zajazd"/>
    <x v="20"/>
    <x v="14"/>
    <n v="1710"/>
  </r>
  <r>
    <x v="2"/>
    <d v="1998-05-06T00:00:00"/>
    <n v="310"/>
    <s v="Queso Manchego La Pastora"/>
    <s v="Молочные продукты"/>
    <s v="Rattlesnake Canyon Grocery"/>
    <x v="7"/>
    <x v="14"/>
    <n v="1710"/>
  </r>
  <r>
    <x v="3"/>
    <d v="1996-11-01T00:00:00"/>
    <n v="16800"/>
    <s v="Gustaf's Knackebrod"/>
    <s v="Хлебобулочные изделия"/>
    <s v="White Clover Markets"/>
    <x v="7"/>
    <x v="15"/>
    <n v="945"/>
  </r>
  <r>
    <x v="4"/>
    <d v="1996-11-04T00:00:00"/>
    <n v="22400"/>
    <s v="Gustaf's Knackebrod"/>
    <s v="Хлебобулочные изделия"/>
    <s v="QUICK-Stop"/>
    <x v="0"/>
    <x v="15"/>
    <n v="945"/>
  </r>
  <r>
    <x v="3"/>
    <d v="1997-04-18T00:00:00"/>
    <n v="3399.9999761581398"/>
    <s v="Gustaf's Knackebrod"/>
    <s v="Хлебобулочные изделия"/>
    <s v="Bon app'"/>
    <x v="4"/>
    <x v="15"/>
    <n v="945"/>
  </r>
  <r>
    <x v="3"/>
    <d v="1997-04-30T00:00:00"/>
    <n v="9600"/>
    <s v="Gustaf's Knackebrod"/>
    <s v="Хлебобулочные изделия"/>
    <s v="Lehmanns Marktstand"/>
    <x v="0"/>
    <x v="15"/>
    <n v="945"/>
  </r>
  <r>
    <x v="6"/>
    <d v="1997-10-07T00:00:00"/>
    <n v="4000"/>
    <s v="Gustaf's Knackebrod"/>
    <s v="Хлебобулочные изделия"/>
    <s v="Wilman Kala"/>
    <x v="16"/>
    <x v="15"/>
    <n v="945"/>
  </r>
  <r>
    <x v="2"/>
    <d v="1997-10-17T00:00:00"/>
    <n v="16000"/>
    <s v="Gustaf's Knackebrod"/>
    <s v="Хлебобулочные изделия"/>
    <s v="Gourmet Lanchonetes"/>
    <x v="10"/>
    <x v="15"/>
    <n v="945"/>
  </r>
  <r>
    <x v="1"/>
    <d v="1997-12-19T00:00:00"/>
    <n v="9599.9999642372095"/>
    <s v="Gustaf's Knackebrod"/>
    <s v="Хлебобулочные изделия"/>
    <s v="Queen Cozinha"/>
    <x v="10"/>
    <x v="15"/>
    <n v="945"/>
  </r>
  <r>
    <x v="7"/>
    <d v="1998-01-13T00:00:00"/>
    <n v="8000"/>
    <s v="Gustaf's Knackebrod"/>
    <s v="Хлебобулочные изделия"/>
    <s v="Island Trading"/>
    <x v="12"/>
    <x v="15"/>
    <n v="945"/>
  </r>
  <r>
    <x v="7"/>
    <d v="1998-02-18T00:00:00"/>
    <n v="12000"/>
    <s v="Gustaf's Knackebrod"/>
    <s v="Хлебобулочные изделия"/>
    <s v="Koniglich Essen"/>
    <x v="0"/>
    <x v="15"/>
    <n v="945"/>
  </r>
  <r>
    <x v="2"/>
    <d v="1998-03-25T00:00:00"/>
    <n v="6400"/>
    <s v="Gustaf's Knackebrod"/>
    <s v="Хлебобулочные изделия"/>
    <s v="Bottom-Dollar Markets"/>
    <x v="3"/>
    <x v="15"/>
    <n v="945"/>
  </r>
  <r>
    <x v="7"/>
    <d v="1998-03-26T00:00:00"/>
    <n v="6799.9999523162796"/>
    <s v="Gustaf's Knackebrod"/>
    <s v="Хлебобулочные изделия"/>
    <s v="Maison Dewey"/>
    <x v="13"/>
    <x v="15"/>
    <n v="945"/>
  </r>
  <r>
    <x v="1"/>
    <d v="1998-04-08T00:00:00"/>
    <n v="12000"/>
    <s v="Gustaf's Knackebrod"/>
    <s v="Хлебобулочные изделия"/>
    <s v="Princesa Isabel Vinhos"/>
    <x v="9"/>
    <x v="15"/>
    <n v="945"/>
  </r>
  <r>
    <x v="2"/>
    <d v="1998-05-06T00:00:00"/>
    <n v="719.99999880790699"/>
    <s v="Gustaf's Knackebrod"/>
    <s v="Хлебобулочные изделия"/>
    <s v="Rattlesnake Canyon Grocery"/>
    <x v="7"/>
    <x v="15"/>
    <n v="945"/>
  </r>
  <r>
    <x v="0"/>
    <d v="1997-01-21T00:00:00"/>
    <n v="13967.9999768734"/>
    <s v="Tunnbrod"/>
    <s v="Хлебобулочные изделия"/>
    <s v="Wellington Importadora"/>
    <x v="10"/>
    <x v="15"/>
    <n v="405"/>
  </r>
  <r>
    <x v="4"/>
    <d v="1997-04-23T00:00:00"/>
    <n v="13191.9999074936"/>
    <s v="Tunnbrod"/>
    <s v="Хлебобулочные изделия"/>
    <s v="QUICK-Stop"/>
    <x v="0"/>
    <x v="15"/>
    <n v="405"/>
  </r>
  <r>
    <x v="7"/>
    <d v="1997-09-30T00:00:00"/>
    <n v="36375"/>
    <s v="Tunnbrod"/>
    <s v="Хлебобулочные изделия"/>
    <s v="Hungry Owl All-Night Grocers"/>
    <x v="8"/>
    <x v="15"/>
    <n v="405"/>
  </r>
  <r>
    <x v="0"/>
    <d v="1997-10-06T00:00:00"/>
    <n v="5820"/>
    <s v="Tunnbrod"/>
    <s v="Хлебобулочные изделия"/>
    <s v="White Clover Markets"/>
    <x v="7"/>
    <x v="15"/>
    <n v="405"/>
  </r>
  <r>
    <x v="6"/>
    <d v="1998-01-23T00:00:00"/>
    <n v="2910"/>
    <s v="Tunnbrod"/>
    <s v="Хлебобулочные изделия"/>
    <s v="Consolidated Holdings"/>
    <x v="12"/>
    <x v="15"/>
    <n v="405"/>
  </r>
  <r>
    <x v="2"/>
    <d v="1996-08-29T00:00:00"/>
    <n v="6000"/>
    <s v="Wimmers gute Semmelknodel"/>
    <s v="Хлебобулочные изделия"/>
    <s v="Tortuga Restaurante"/>
    <x v="1"/>
    <x v="3"/>
    <n v="1496.25"/>
  </r>
  <r>
    <x v="1"/>
    <d v="1996-09-13T00:00:00"/>
    <n v="11249.999981373499"/>
    <s v="Wimmers gute Semmelknodel"/>
    <s v="Хлебобулочные изделия"/>
    <s v="Old World Delicatessen"/>
    <x v="7"/>
    <x v="3"/>
    <n v="1496.25"/>
  </r>
  <r>
    <x v="0"/>
    <d v="1996-10-17T00:00:00"/>
    <n v="15999.999940395401"/>
    <s v="Wimmers gute Semmelknodel"/>
    <s v="Хлебобулочные изделия"/>
    <s v="Mere Paillarde"/>
    <x v="3"/>
    <x v="3"/>
    <n v="1496.25"/>
  </r>
  <r>
    <x v="2"/>
    <d v="1996-10-29T00:00:00"/>
    <n v="9499.9999925494194"/>
    <s v="Wimmers gute Semmelknodel"/>
    <s v="Хлебобулочные изделия"/>
    <s v="Bon app'"/>
    <x v="4"/>
    <x v="3"/>
    <n v="1496.25"/>
  </r>
  <r>
    <x v="3"/>
    <d v="1996-12-13T00:00:00"/>
    <n v="4500"/>
    <s v="Wimmers gute Semmelknodel"/>
    <s v="Хлебобулочные изделия"/>
    <s v="Ernst Handel"/>
    <x v="14"/>
    <x v="3"/>
    <n v="1496.25"/>
  </r>
  <r>
    <x v="3"/>
    <d v="1997-03-11T00:00:00"/>
    <n v="15000"/>
    <s v="Wimmers gute Semmelknodel"/>
    <s v="Хлебобулочные изделия"/>
    <s v="Bon app'"/>
    <x v="4"/>
    <x v="3"/>
    <n v="1496.25"/>
  </r>
  <r>
    <x v="4"/>
    <d v="1997-04-24T00:00:00"/>
    <n v="14062.499976716899"/>
    <s v="Wimmers gute Semmelknodel"/>
    <s v="Хлебобулочные изделия"/>
    <s v="Hungry Owl All-Night Grocers"/>
    <x v="8"/>
    <x v="3"/>
    <n v="1496.25"/>
  </r>
  <r>
    <x v="7"/>
    <d v="1997-06-12T00:00:00"/>
    <n v="9562.4999329447692"/>
    <s v="Wimmers gute Semmelknodel"/>
    <s v="Хлебобулочные изделия"/>
    <s v="Blondel pere et fils"/>
    <x v="4"/>
    <x v="3"/>
    <n v="1496.25"/>
  </r>
  <r>
    <x v="4"/>
    <d v="1997-07-03T00:00:00"/>
    <n v="19999.999925494201"/>
    <s v="Wimmers gute Semmelknodel"/>
    <s v="Хлебобулочные изделия"/>
    <s v="QUICK-Stop"/>
    <x v="0"/>
    <x v="3"/>
    <n v="1496.25"/>
  </r>
  <r>
    <x v="3"/>
    <d v="1997-08-15T00:00:00"/>
    <n v="31250"/>
    <s v="Wimmers gute Semmelknodel"/>
    <s v="Хлебобулочные изделия"/>
    <s v="Folies gourmandes"/>
    <x v="4"/>
    <x v="3"/>
    <n v="1496.25"/>
  </r>
  <r>
    <x v="6"/>
    <d v="1997-08-20T00:00:00"/>
    <n v="5000"/>
    <s v="Wimmers gute Semmelknodel"/>
    <s v="Хлебобулочные изделия"/>
    <s v="Santu Gourmet"/>
    <x v="19"/>
    <x v="3"/>
    <n v="1496.25"/>
  </r>
  <r>
    <x v="0"/>
    <d v="1997-08-25T00:00:00"/>
    <n v="2249.9999962747102"/>
    <s v="Wimmers gute Semmelknodel"/>
    <s v="Хлебобулочные изделия"/>
    <s v="Wellington Importadora"/>
    <x v="10"/>
    <x v="3"/>
    <n v="1496.25"/>
  </r>
  <r>
    <x v="3"/>
    <d v="1997-08-26T00:00:00"/>
    <n v="12500"/>
    <s v="Wimmers gute Semmelknodel"/>
    <s v="Хлебобулочные изделия"/>
    <s v="Hanari Carnes"/>
    <x v="10"/>
    <x v="3"/>
    <n v="1496.25"/>
  </r>
  <r>
    <x v="1"/>
    <d v="1997-10-27T00:00:00"/>
    <n v="5625"/>
    <s v="Wimmers gute Semmelknodel"/>
    <s v="Хлебобулочные изделия"/>
    <s v="Let's Stop N Shop"/>
    <x v="7"/>
    <x v="3"/>
    <n v="1496.25"/>
  </r>
  <r>
    <x v="7"/>
    <d v="1997-11-18T00:00:00"/>
    <n v="15000"/>
    <s v="Wimmers gute Semmelknodel"/>
    <s v="Хлебобулочные изделия"/>
    <s v="QUICK-Stop"/>
    <x v="0"/>
    <x v="3"/>
    <n v="1496.25"/>
  </r>
  <r>
    <x v="1"/>
    <d v="1997-11-27T00:00:00"/>
    <n v="10499.999960884499"/>
    <s v="Wimmers gute Semmelknodel"/>
    <s v="Хлебобулочные изделия"/>
    <s v="Split Rail Beer &amp; Ale"/>
    <x v="7"/>
    <x v="3"/>
    <n v="1496.25"/>
  </r>
  <r>
    <x v="2"/>
    <d v="1997-12-22T00:00:00"/>
    <n v="18750"/>
    <s v="Wimmers gute Semmelknodel"/>
    <s v="Хлебобулочные изделия"/>
    <s v="Folies gourmandes"/>
    <x v="4"/>
    <x v="3"/>
    <n v="1496.25"/>
  </r>
  <r>
    <x v="0"/>
    <d v="1998-01-19T00:00:00"/>
    <n v="11718.75"/>
    <s v="Wimmers gute Semmelknodel"/>
    <s v="Хлебобулочные изделия"/>
    <s v="LINO-Delicateses"/>
    <x v="2"/>
    <x v="3"/>
    <n v="1496.25"/>
  </r>
  <r>
    <x v="7"/>
    <d v="1998-01-27T00:00:00"/>
    <n v="6250"/>
    <s v="Wimmers gute Semmelknodel"/>
    <s v="Хлебобулочные изделия"/>
    <s v="Blauer See Delikatessen"/>
    <x v="0"/>
    <x v="3"/>
    <n v="1496.25"/>
  </r>
  <r>
    <x v="3"/>
    <d v="1998-01-30T00:00:00"/>
    <n v="12500"/>
    <s v="Wimmers gute Semmelknodel"/>
    <s v="Хлебобулочные изделия"/>
    <s v="White Clover Markets"/>
    <x v="7"/>
    <x v="3"/>
    <n v="1496.25"/>
  </r>
  <r>
    <x v="2"/>
    <d v="1998-02-09T00:00:00"/>
    <n v="15625"/>
    <s v="Wimmers gute Semmelknodel"/>
    <s v="Хлебобулочные изделия"/>
    <s v="Ricardo Adocicados"/>
    <x v="10"/>
    <x v="3"/>
    <n v="1496.25"/>
  </r>
  <r>
    <x v="3"/>
    <d v="1998-03-09T00:00:00"/>
    <n v="1875"/>
    <s v="Wimmers gute Semmelknodel"/>
    <s v="Хлебобулочные изделия"/>
    <s v="Wellington Importadora"/>
    <x v="10"/>
    <x v="3"/>
    <n v="1496.25"/>
  </r>
  <r>
    <x v="0"/>
    <d v="1998-03-20T00:00:00"/>
    <n v="3750"/>
    <s v="Wimmers gute Semmelknodel"/>
    <s v="Хлебобулочные изделия"/>
    <s v="Specialites du monde"/>
    <x v="4"/>
    <x v="3"/>
    <n v="1496.25"/>
  </r>
  <r>
    <x v="4"/>
    <d v="1998-03-30T00:00:00"/>
    <n v="4499.9999925494203"/>
    <s v="Wimmers gute Semmelknodel"/>
    <s v="Хлебобулочные изделия"/>
    <s v="Hungry Owl All-Night Grocers"/>
    <x v="8"/>
    <x v="3"/>
    <n v="1496.25"/>
  </r>
  <r>
    <x v="3"/>
    <d v="1998-04-13T00:00:00"/>
    <n v="6250"/>
    <s v="Wimmers gute Semmelknodel"/>
    <s v="Хлебобулочные изделия"/>
    <s v="Lonesome Pine Restaurant"/>
    <x v="7"/>
    <x v="3"/>
    <n v="1496.25"/>
  </r>
  <r>
    <x v="3"/>
    <d v="1998-04-15T00:00:00"/>
    <n v="5000"/>
    <s v="Wimmers gute Semmelknodel"/>
    <s v="Хлебобулочные изделия"/>
    <s v="Franchi S.p.A."/>
    <x v="18"/>
    <x v="3"/>
    <n v="1496.25"/>
  </r>
  <r>
    <x v="4"/>
    <d v="1998-04-27T00:00:00"/>
    <n v="17499.999934807402"/>
    <s v="Wimmers gute Semmelknodel"/>
    <s v="Хлебобулочные изделия"/>
    <s v="Piccolo und mehr"/>
    <x v="14"/>
    <x v="3"/>
    <n v="1496.25"/>
  </r>
  <r>
    <x v="2"/>
    <d v="1996-08-01T00:00:00"/>
    <n v="9200"/>
    <s v="Singaporean Hokkien Fried Mee"/>
    <s v="Хлебобулочные изделия"/>
    <s v="Wartian Herkku"/>
    <x v="16"/>
    <x v="6"/>
    <n v="630"/>
  </r>
  <r>
    <x v="3"/>
    <d v="1996-08-30T00:00:00"/>
    <n v="5520"/>
    <s v="Singaporean Hokkien Fried Mee"/>
    <s v="Хлебобулочные изделия"/>
    <s v="Rattlesnake Canyon Grocery"/>
    <x v="7"/>
    <x v="6"/>
    <n v="630"/>
  </r>
  <r>
    <x v="3"/>
    <d v="1996-09-10T00:00:00"/>
    <n v="4416"/>
    <s v="Singaporean Hokkien Fried Mee"/>
    <s v="Хлебобулочные изделия"/>
    <s v="Supremes delices"/>
    <x v="13"/>
    <x v="6"/>
    <n v="630"/>
  </r>
  <r>
    <x v="0"/>
    <d v="1996-09-19T00:00:00"/>
    <n v="7360"/>
    <s v="Singaporean Hokkien Fried Mee"/>
    <s v="Хлебобулочные изделия"/>
    <s v="Hungry Owl All-Night Grocers"/>
    <x v="8"/>
    <x v="6"/>
    <n v="630"/>
  </r>
  <r>
    <x v="4"/>
    <d v="1996-09-23T00:00:00"/>
    <n v="8832"/>
    <s v="Singaporean Hokkien Fried Mee"/>
    <s v="Хлебобулочные изделия"/>
    <s v="Die Wandernde Kuh"/>
    <x v="0"/>
    <x v="6"/>
    <n v="630"/>
  </r>
  <r>
    <x v="2"/>
    <d v="1996-10-29T00:00:00"/>
    <n v="13983.9999890327"/>
    <s v="Singaporean Hokkien Fried Mee"/>
    <s v="Хлебобулочные изделия"/>
    <s v="Bon app'"/>
    <x v="4"/>
    <x v="6"/>
    <n v="630"/>
  </r>
  <r>
    <x v="6"/>
    <d v="1997-02-26T00:00:00"/>
    <n v="7360"/>
    <s v="Singaporean Hokkien Fried Mee"/>
    <s v="Хлебобулочные изделия"/>
    <s v="Supremes delices"/>
    <x v="13"/>
    <x v="6"/>
    <n v="630"/>
  </r>
  <r>
    <x v="3"/>
    <d v="1997-03-04T00:00:00"/>
    <n v="1104"/>
    <s v="Singaporean Hokkien Fried Mee"/>
    <s v="Хлебобулочные изделия"/>
    <s v="Furia Bacalhau e Frutos do Mar"/>
    <x v="9"/>
    <x v="6"/>
    <n v="630"/>
  </r>
  <r>
    <x v="0"/>
    <d v="1997-03-07T00:00:00"/>
    <n v="5520"/>
    <s v="Singaporean Hokkien Fried Mee"/>
    <s v="Хлебобулочные изделия"/>
    <s v="Koniglich Essen"/>
    <x v="0"/>
    <x v="6"/>
    <n v="630"/>
  </r>
  <r>
    <x v="6"/>
    <d v="1997-04-15T00:00:00"/>
    <n v="5864.9999588727997"/>
    <s v="Singaporean Hokkien Fried Mee"/>
    <s v="Хлебобулочные изделия"/>
    <s v="Antonio Moreno Taqueria"/>
    <x v="1"/>
    <x v="6"/>
    <n v="630"/>
  </r>
  <r>
    <x v="2"/>
    <d v="1997-05-01T00:00:00"/>
    <n v="27600"/>
    <s v="Singaporean Hokkien Fried Mee"/>
    <s v="Хлебобулочные изделия"/>
    <s v="Blauer See Delikatessen"/>
    <x v="0"/>
    <x v="6"/>
    <n v="630"/>
  </r>
  <r>
    <x v="0"/>
    <d v="1997-05-08T00:00:00"/>
    <n v="11500"/>
    <s v="Singaporean Hokkien Fried Mee"/>
    <s v="Хлебобулочные изделия"/>
    <s v="Piccolo und mehr"/>
    <x v="14"/>
    <x v="6"/>
    <n v="630"/>
  </r>
  <r>
    <x v="0"/>
    <d v="1997-08-25T00:00:00"/>
    <n v="9200"/>
    <s v="Singaporean Hokkien Fried Mee"/>
    <s v="Хлебобулочные изделия"/>
    <s v="Wellington Importadora"/>
    <x v="10"/>
    <x v="6"/>
    <n v="630"/>
  </r>
  <r>
    <x v="4"/>
    <d v="1997-09-18T00:00:00"/>
    <n v="2760"/>
    <s v="Singaporean Hokkien Fried Mee"/>
    <s v="Хлебобулочные изделия"/>
    <s v="Wilman Kala"/>
    <x v="16"/>
    <x v="6"/>
    <n v="630"/>
  </r>
  <r>
    <x v="4"/>
    <d v="1997-10-03T00:00:00"/>
    <n v="18400"/>
    <s v="Singaporean Hokkien Fried Mee"/>
    <s v="Хлебобулочные изделия"/>
    <s v="QUICK-Stop"/>
    <x v="0"/>
    <x v="6"/>
    <n v="630"/>
  </r>
  <r>
    <x v="1"/>
    <d v="1997-10-16T00:00:00"/>
    <n v="11040"/>
    <s v="Singaporean Hokkien Fried Mee"/>
    <s v="Хлебобулочные изделия"/>
    <s v="Old World Delicatessen"/>
    <x v="7"/>
    <x v="6"/>
    <n v="630"/>
  </r>
  <r>
    <x v="3"/>
    <d v="1997-12-01T00:00:00"/>
    <n v="10350"/>
    <s v="Singaporean Hokkien Fried Mee"/>
    <s v="Хлебобулочные изделия"/>
    <s v="Maison Dewey"/>
    <x v="13"/>
    <x v="6"/>
    <n v="630"/>
  </r>
  <r>
    <x v="0"/>
    <d v="1998-01-05T00:00:00"/>
    <n v="7819.9999451637304"/>
    <s v="Singaporean Hokkien Fried Mee"/>
    <s v="Хлебобулочные изделия"/>
    <s v="Victuailles en stock"/>
    <x v="4"/>
    <x v="6"/>
    <n v="630"/>
  </r>
  <r>
    <x v="4"/>
    <d v="1998-01-07T00:00:00"/>
    <n v="3220"/>
    <s v="Singaporean Hokkien Fried Mee"/>
    <s v="Хлебобулочные изделия"/>
    <s v="Cactus Comidas para llevar"/>
    <x v="17"/>
    <x v="6"/>
    <n v="630"/>
  </r>
  <r>
    <x v="0"/>
    <d v="1998-01-14T00:00:00"/>
    <n v="4140"/>
    <s v="Singaporean Hokkien Fried Mee"/>
    <s v="Хлебобулочные изделия"/>
    <s v="Santu Gourmet"/>
    <x v="19"/>
    <x v="6"/>
    <n v="630"/>
  </r>
  <r>
    <x v="2"/>
    <d v="1998-01-20T00:00:00"/>
    <n v="2300"/>
    <s v="Singaporean Hokkien Fried Mee"/>
    <s v="Хлебобулочные изделия"/>
    <s v="Tortuga Restaurante"/>
    <x v="1"/>
    <x v="6"/>
    <n v="630"/>
  </r>
  <r>
    <x v="6"/>
    <d v="1998-03-03T00:00:00"/>
    <n v="3679.9999862909299"/>
    <s v="Singaporean Hokkien Fried Mee"/>
    <s v="Хлебобулочные изделия"/>
    <s v="La maison d'Asie"/>
    <x v="4"/>
    <x v="6"/>
    <n v="630"/>
  </r>
  <r>
    <x v="0"/>
    <d v="1998-03-10T00:00:00"/>
    <n v="8280"/>
    <s v="Singaporean Hokkien Fried Mee"/>
    <s v="Хлебобулочные изделия"/>
    <s v="QUICK-Stop"/>
    <x v="0"/>
    <x v="6"/>
    <n v="630"/>
  </r>
  <r>
    <x v="4"/>
    <d v="1998-03-27T00:00:00"/>
    <n v="4140"/>
    <s v="Singaporean Hokkien Fried Mee"/>
    <s v="Хлебобулочные изделия"/>
    <s v="Bottom-Dollar Markets"/>
    <x v="3"/>
    <x v="6"/>
    <n v="630"/>
  </r>
  <r>
    <x v="1"/>
    <d v="1998-03-31T00:00:00"/>
    <n v="2760"/>
    <s v="Singaporean Hokkien Fried Mee"/>
    <s v="Хлебобулочные изделия"/>
    <s v="Eastern Connection"/>
    <x v="12"/>
    <x v="6"/>
    <n v="630"/>
  </r>
  <r>
    <x v="2"/>
    <d v="1998-04-14T00:00:00"/>
    <n v="13800"/>
    <s v="Singaporean Hokkien Fried Mee"/>
    <s v="Хлебобулочные изделия"/>
    <s v="B's Beverages"/>
    <x v="12"/>
    <x v="6"/>
    <n v="630"/>
  </r>
  <r>
    <x v="0"/>
    <d v="1998-04-27T00:00:00"/>
    <n v="11039.999958872801"/>
    <s v="Singaporean Hokkien Fried Mee"/>
    <s v="Хлебобулочные изделия"/>
    <s v="Hanari Carnes"/>
    <x v="10"/>
    <x v="6"/>
    <n v="630"/>
  </r>
  <r>
    <x v="1"/>
    <d v="1998-05-04T00:00:00"/>
    <n v="14075.999901294699"/>
    <s v="Singaporean Hokkien Fried Mee"/>
    <s v="Хлебобулочные изделия"/>
    <s v="Queen Cozinha"/>
    <x v="10"/>
    <x v="6"/>
    <n v="630"/>
  </r>
  <r>
    <x v="0"/>
    <d v="1996-07-15T00:00:00"/>
    <n v="3930"/>
    <s v="Filo Mix"/>
    <s v="Хлебобулочные изделия"/>
    <s v="Wellington Importadora"/>
    <x v="10"/>
    <x v="2"/>
    <n v="315"/>
  </r>
  <r>
    <x v="2"/>
    <d v="1996-08-20T00:00:00"/>
    <n v="7545.5999718904504"/>
    <s v="Filo Mix"/>
    <s v="Хлебобулочные изделия"/>
    <s v="QUICK-Stop"/>
    <x v="0"/>
    <x v="2"/>
    <n v="315"/>
  </r>
  <r>
    <x v="2"/>
    <d v="1996-09-16T00:00:00"/>
    <n v="2620"/>
    <s v="Filo Mix"/>
    <s v="Хлебобулочные изделия"/>
    <s v="Romero y tomillo"/>
    <x v="6"/>
    <x v="2"/>
    <n v="315"/>
  </r>
  <r>
    <x v="4"/>
    <d v="1996-09-23T00:00:00"/>
    <n v="5240"/>
    <s v="Filo Mix"/>
    <s v="Хлебобулочные изделия"/>
    <s v="Die Wandernde Kuh"/>
    <x v="0"/>
    <x v="2"/>
    <n v="315"/>
  </r>
  <r>
    <x v="1"/>
    <d v="1996-12-12T00:00:00"/>
    <n v="4715.9999921917897"/>
    <s v="Filo Mix"/>
    <s v="Хлебобулочные изделия"/>
    <s v="Hungry Owl All-Night Grocers"/>
    <x v="8"/>
    <x v="2"/>
    <n v="315"/>
  </r>
  <r>
    <x v="4"/>
    <d v="1996-12-19T00:00:00"/>
    <n v="10480"/>
    <s v="Filo Mix"/>
    <s v="Хлебобулочные изделия"/>
    <s v="Seven Seas Imports"/>
    <x v="12"/>
    <x v="2"/>
    <n v="315"/>
  </r>
  <r>
    <x v="5"/>
    <d v="1996-12-26T00:00:00"/>
    <n v="16505.999972671299"/>
    <s v="Filo Mix"/>
    <s v="Хлебобулочные изделия"/>
    <s v="HILARION-Abastos"/>
    <x v="2"/>
    <x v="2"/>
    <n v="315"/>
  </r>
  <r>
    <x v="1"/>
    <d v="1997-01-16T00:00:00"/>
    <n v="2620"/>
    <s v="Filo Mix"/>
    <s v="Хлебобулочные изделия"/>
    <s v="Wartian Herkku"/>
    <x v="16"/>
    <x v="2"/>
    <n v="315"/>
  </r>
  <r>
    <x v="1"/>
    <d v="1997-01-21T00:00:00"/>
    <n v="3340.4999765753701"/>
    <s v="Filo Mix"/>
    <s v="Хлебобулочные изделия"/>
    <s v="Que Delicia"/>
    <x v="10"/>
    <x v="2"/>
    <n v="315"/>
  </r>
  <r>
    <x v="1"/>
    <d v="1997-02-05T00:00:00"/>
    <n v="3930"/>
    <s v="Filo Mix"/>
    <s v="Хлебобулочные изделия"/>
    <s v="Wartian Herkku"/>
    <x v="16"/>
    <x v="2"/>
    <n v="315"/>
  </r>
  <r>
    <x v="1"/>
    <d v="1997-02-24T00:00:00"/>
    <n v="13100"/>
    <s v="Filo Mix"/>
    <s v="Хлебобулочные изделия"/>
    <s v="Wartian Herkku"/>
    <x v="16"/>
    <x v="2"/>
    <n v="315"/>
  </r>
  <r>
    <x v="0"/>
    <d v="1997-03-19T00:00:00"/>
    <n v="7336"/>
    <s v="Filo Mix"/>
    <s v="Хлебобулочные изделия"/>
    <s v="Rattlesnake Canyon Grocery"/>
    <x v="7"/>
    <x v="2"/>
    <n v="315"/>
  </r>
  <r>
    <x v="4"/>
    <d v="1997-04-10T00:00:00"/>
    <n v="1968"/>
    <s v="Filo Mix"/>
    <s v="Хлебобулочные изделия"/>
    <s v="Pericles Comidas clasicas"/>
    <x v="1"/>
    <x v="2"/>
    <n v="315"/>
  </r>
  <r>
    <x v="3"/>
    <d v="1997-04-11T00:00:00"/>
    <n v="3280"/>
    <s v="Filo Mix"/>
    <s v="Хлебобулочные изделия"/>
    <s v="White Clover Markets"/>
    <x v="7"/>
    <x v="2"/>
    <n v="315"/>
  </r>
  <r>
    <x v="6"/>
    <d v="1997-04-29T00:00:00"/>
    <n v="1640"/>
    <s v="Filo Mix"/>
    <s v="Хлебобулочные изделия"/>
    <s v="Santu Gourmet"/>
    <x v="19"/>
    <x v="2"/>
    <n v="315"/>
  </r>
  <r>
    <x v="2"/>
    <d v="1997-06-04T00:00:00"/>
    <n v="5904"/>
    <s v="Filo Mix"/>
    <s v="Хлебобулочные изделия"/>
    <s v="Around the Horn"/>
    <x v="12"/>
    <x v="2"/>
    <n v="315"/>
  </r>
  <r>
    <x v="6"/>
    <d v="1997-06-19T00:00:00"/>
    <n v="8200"/>
    <s v="Filo Mix"/>
    <s v="Хлебобулочные изделия"/>
    <s v="Antonio Moreno Taqueria"/>
    <x v="1"/>
    <x v="2"/>
    <n v="315"/>
  </r>
  <r>
    <x v="2"/>
    <d v="1997-08-11T00:00:00"/>
    <n v="3936"/>
    <s v="Filo Mix"/>
    <s v="Хлебобулочные изделия"/>
    <s v="Berglunds snabbkop"/>
    <x v="15"/>
    <x v="2"/>
    <n v="315"/>
  </r>
  <r>
    <x v="8"/>
    <d v="1997-08-29T00:00:00"/>
    <n v="7789.9999938905203"/>
    <s v="Filo Mix"/>
    <s v="Хлебобулочные изделия"/>
    <s v="Familia Arquibaldo"/>
    <x v="10"/>
    <x v="2"/>
    <n v="315"/>
  </r>
  <r>
    <x v="8"/>
    <d v="1997-09-19T00:00:00"/>
    <n v="3280"/>
    <s v="Filo Mix"/>
    <s v="Хлебобулочные изделия"/>
    <s v="Frankenversand"/>
    <x v="0"/>
    <x v="2"/>
    <n v="315"/>
  </r>
  <r>
    <x v="8"/>
    <d v="1997-10-21T00:00:00"/>
    <n v="39360"/>
    <s v="Filo Mix"/>
    <s v="Хлебобулочные изделия"/>
    <s v="Save-a-lot Markets"/>
    <x v="7"/>
    <x v="2"/>
    <n v="315"/>
  </r>
  <r>
    <x v="0"/>
    <d v="1997-10-21T00:00:00"/>
    <n v="934.79999926686298"/>
    <s v="Filo Mix"/>
    <s v="Хлебобулочные изделия"/>
    <s v="Hungry Owl All-Night Grocers"/>
    <x v="8"/>
    <x v="2"/>
    <n v="315"/>
  </r>
  <r>
    <x v="2"/>
    <d v="1998-01-09T00:00:00"/>
    <n v="6560"/>
    <s v="Filo Mix"/>
    <s v="Хлебобулочные изделия"/>
    <s v="Drachenblut Delikatessen"/>
    <x v="0"/>
    <x v="2"/>
    <n v="315"/>
  </r>
  <r>
    <x v="5"/>
    <d v="1998-01-15T00:00:00"/>
    <n v="2656.7999956011799"/>
    <s v="Filo Mix"/>
    <s v="Хлебобулочные изделия"/>
    <s v="Ottilies Kaseladen"/>
    <x v="0"/>
    <x v="2"/>
    <n v="315"/>
  </r>
  <r>
    <x v="5"/>
    <d v="1998-02-03T00:00:00"/>
    <n v="984"/>
    <s v="Filo Mix"/>
    <s v="Хлебобулочные изделия"/>
    <s v="Lonesome Pine Restaurant"/>
    <x v="7"/>
    <x v="2"/>
    <n v="315"/>
  </r>
  <r>
    <x v="5"/>
    <d v="1998-03-06T00:00:00"/>
    <n v="656"/>
    <s v="Filo Mix"/>
    <s v="Хлебобулочные изделия"/>
    <s v="Island Trading"/>
    <x v="12"/>
    <x v="2"/>
    <n v="315"/>
  </r>
  <r>
    <x v="1"/>
    <d v="1998-03-19T00:00:00"/>
    <n v="6560"/>
    <s v="Filo Mix"/>
    <s v="Хлебобулочные изделия"/>
    <s v="QUICK-Stop"/>
    <x v="0"/>
    <x v="2"/>
    <n v="315"/>
  </r>
  <r>
    <x v="6"/>
    <d v="1998-04-17T00:00:00"/>
    <n v="20663.999965786901"/>
    <s v="Filo Mix"/>
    <s v="Хлебобулочные изделия"/>
    <s v="Richter Supermarkt"/>
    <x v="5"/>
    <x v="2"/>
    <n v="315"/>
  </r>
  <r>
    <x v="3"/>
    <d v="1998-04-30T00:00:00"/>
    <n v="2623.9999902248401"/>
    <s v="Filo Mix"/>
    <s v="Хлебобулочные изделия"/>
    <s v="Reggiani Caseifici"/>
    <x v="18"/>
    <x v="2"/>
    <n v="315"/>
  </r>
  <r>
    <x v="2"/>
    <d v="1998-05-01T00:00:00"/>
    <n v="7379.9999877810496"/>
    <s v="Filo Mix"/>
    <s v="Хлебобулочные изделия"/>
    <s v="Save-a-lot Markets"/>
    <x v="7"/>
    <x v="2"/>
    <n v="315"/>
  </r>
  <r>
    <x v="0"/>
    <d v="1996-07-08T00:00:00"/>
    <n v="2222.99999825656"/>
    <s v="Gnocchi di nonna Alice"/>
    <s v="Хлебобулочные изделия"/>
    <s v="Victuailles en stock"/>
    <x v="4"/>
    <x v="13"/>
    <n v="1710"/>
  </r>
  <r>
    <x v="3"/>
    <d v="1996-07-19T00:00:00"/>
    <n v="7800"/>
    <s v="Gnocchi di nonna Alice"/>
    <s v="Хлебобулочные изделия"/>
    <s v="Ottilies Kaseladen"/>
    <x v="0"/>
    <x v="13"/>
    <n v="1710"/>
  </r>
  <r>
    <x v="3"/>
    <d v="1996-08-15T00:00:00"/>
    <n v="312"/>
    <s v="Gnocchi di nonna Alice"/>
    <s v="Хлебобулочные изделия"/>
    <s v="Romero y tomillo"/>
    <x v="6"/>
    <x v="13"/>
    <n v="1710"/>
  </r>
  <r>
    <x v="3"/>
    <d v="1996-10-10T00:00:00"/>
    <n v="2496"/>
    <s v="Gnocchi di nonna Alice"/>
    <s v="Хлебобулочные изделия"/>
    <s v="Bolido Comidas preparadas"/>
    <x v="6"/>
    <x v="13"/>
    <n v="1710"/>
  </r>
  <r>
    <x v="5"/>
    <d v="1996-11-15T00:00:00"/>
    <n v="3900"/>
    <s v="Gnocchi di nonna Alice"/>
    <s v="Хлебобулочные изделия"/>
    <s v="Around the Horn"/>
    <x v="12"/>
    <x v="13"/>
    <n v="1710"/>
  </r>
  <r>
    <x v="4"/>
    <d v="1996-11-29T00:00:00"/>
    <n v="3900"/>
    <s v="Gnocchi di nonna Alice"/>
    <s v="Хлебобулочные изделия"/>
    <s v="Ernst Handel"/>
    <x v="14"/>
    <x v="13"/>
    <n v="1710"/>
  </r>
  <r>
    <x v="1"/>
    <d v="1997-01-16T00:00:00"/>
    <n v="3120"/>
    <s v="Gnocchi di nonna Alice"/>
    <s v="Хлебобулочные изделия"/>
    <s v="Wartian Herkku"/>
    <x v="16"/>
    <x v="13"/>
    <n v="1710"/>
  </r>
  <r>
    <x v="0"/>
    <d v="1997-02-06T00:00:00"/>
    <n v="1871.99999302626"/>
    <s v="Gnocchi di nonna Alice"/>
    <s v="Хлебобулочные изделия"/>
    <s v="Toms Spezialitaten"/>
    <x v="0"/>
    <x v="13"/>
    <n v="1710"/>
  </r>
  <r>
    <x v="3"/>
    <d v="1997-05-13T00:00:00"/>
    <n v="877.49999854713701"/>
    <s v="Gnocchi di nonna Alice"/>
    <s v="Хлебобулочные изделия"/>
    <s v="Antonio Moreno Taqueria"/>
    <x v="1"/>
    <x v="13"/>
    <n v="1710"/>
  </r>
  <r>
    <x v="3"/>
    <d v="1997-06-24T00:00:00"/>
    <n v="1170"/>
    <s v="Gnocchi di nonna Alice"/>
    <s v="Хлебобулочные изделия"/>
    <s v="B's Beverages"/>
    <x v="12"/>
    <x v="13"/>
    <n v="1710"/>
  </r>
  <r>
    <x v="0"/>
    <d v="1997-06-27T00:00:00"/>
    <n v="780"/>
    <s v="Gnocchi di nonna Alice"/>
    <s v="Хлебобулочные изделия"/>
    <s v="Blauer See Delikatessen"/>
    <x v="0"/>
    <x v="13"/>
    <n v="1710"/>
  </r>
  <r>
    <x v="6"/>
    <d v="1997-07-11T00:00:00"/>
    <n v="3900"/>
    <s v="Gnocchi di nonna Alice"/>
    <s v="Хлебобулочные изделия"/>
    <s v="Piccolo und mehr"/>
    <x v="14"/>
    <x v="13"/>
    <n v="1710"/>
  </r>
  <r>
    <x v="3"/>
    <d v="1997-10-16T00:00:00"/>
    <n v="7800"/>
    <s v="Gnocchi di nonna Alice"/>
    <s v="Хлебобулочные изделия"/>
    <s v="Around the Horn"/>
    <x v="12"/>
    <x v="13"/>
    <n v="1710"/>
  </r>
  <r>
    <x v="3"/>
    <d v="1997-11-26T00:00:00"/>
    <n v="2047.5"/>
    <s v="Gnocchi di nonna Alice"/>
    <s v="Хлебобулочные изделия"/>
    <s v="Bon app'"/>
    <x v="4"/>
    <x v="13"/>
    <n v="1710"/>
  </r>
  <r>
    <x v="8"/>
    <d v="1998-01-09T00:00:00"/>
    <n v="2925"/>
    <s v="Gnocchi di nonna Alice"/>
    <s v="Хлебобулочные изделия"/>
    <s v="LILA-Supermercado"/>
    <x v="2"/>
    <x v="13"/>
    <n v="1710"/>
  </r>
  <r>
    <x v="5"/>
    <d v="1998-01-12T00:00:00"/>
    <n v="2925"/>
    <s v="Gnocchi di nonna Alice"/>
    <s v="Хлебобулочные изделия"/>
    <s v="Blondel pere et fils"/>
    <x v="4"/>
    <x v="13"/>
    <n v="1710"/>
  </r>
  <r>
    <x v="6"/>
    <d v="1998-01-16T00:00:00"/>
    <n v="4680"/>
    <s v="Gnocchi di nonna Alice"/>
    <s v="Хлебобулочные изделия"/>
    <s v="Ernst Handel"/>
    <x v="14"/>
    <x v="13"/>
    <n v="1710"/>
  </r>
  <r>
    <x v="8"/>
    <d v="1998-01-26T00:00:00"/>
    <n v="1852.49999854714"/>
    <s v="Gnocchi di nonna Alice"/>
    <s v="Хлебобулочные изделия"/>
    <s v="Ricardo Adocicados"/>
    <x v="10"/>
    <x v="13"/>
    <n v="1710"/>
  </r>
  <r>
    <x v="2"/>
    <d v="1998-02-27T00:00:00"/>
    <n v="3900"/>
    <s v="Gnocchi di nonna Alice"/>
    <s v="Хлебобулочные изделия"/>
    <s v="Rancho grande"/>
    <x v="17"/>
    <x v="13"/>
    <n v="1710"/>
  </r>
  <r>
    <x v="3"/>
    <d v="1998-03-06T00:00:00"/>
    <n v="5850"/>
    <s v="Gnocchi di nonna Alice"/>
    <s v="Хлебобулочные изделия"/>
    <s v="Richter Supermarkt"/>
    <x v="5"/>
    <x v="13"/>
    <n v="1710"/>
  </r>
  <r>
    <x v="4"/>
    <d v="1998-03-27T00:00:00"/>
    <n v="2925"/>
    <s v="Gnocchi di nonna Alice"/>
    <s v="Хлебобулочные изделия"/>
    <s v="Save-a-lot Markets"/>
    <x v="7"/>
    <x v="13"/>
    <n v="1710"/>
  </r>
  <r>
    <x v="2"/>
    <d v="1998-04-21T00:00:00"/>
    <n v="5460"/>
    <s v="Gnocchi di nonna Alice"/>
    <s v="Хлебобулочные изделия"/>
    <s v="LINO-Delicateses"/>
    <x v="2"/>
    <x v="13"/>
    <n v="1710"/>
  </r>
  <r>
    <x v="6"/>
    <d v="1998-04-28T00:00:00"/>
    <n v="3900"/>
    <s v="Gnocchi di nonna Alice"/>
    <s v="Хлебобулочные изделия"/>
    <s v="HILARION-Abastos"/>
    <x v="2"/>
    <x v="13"/>
    <n v="1710"/>
  </r>
  <r>
    <x v="7"/>
    <d v="1996-07-23T00:00:00"/>
    <n v="23692.5"/>
    <s v="Ravioli Angelo"/>
    <s v="Хлебобулочные изделия"/>
    <s v="Ernst Handel"/>
    <x v="14"/>
    <x v="13"/>
    <n v="877.5"/>
  </r>
  <r>
    <x v="2"/>
    <d v="1996-09-25T00:00:00"/>
    <n v="2861.9999952614298"/>
    <s v="Ravioli Angelo"/>
    <s v="Хлебобулочные изделия"/>
    <s v="Rattlesnake Canyon Grocery"/>
    <x v="7"/>
    <x v="13"/>
    <n v="877.5"/>
  </r>
  <r>
    <x v="4"/>
    <d v="1996-10-11T00:00:00"/>
    <n v="2543.9999905228601"/>
    <s v="Ravioli Angelo"/>
    <s v="Хлебобулочные изделия"/>
    <s v="Folk och fa HB"/>
    <x v="15"/>
    <x v="13"/>
    <n v="877.5"/>
  </r>
  <r>
    <x v="3"/>
    <d v="1996-12-05T00:00:00"/>
    <n v="6783.9999747276297"/>
    <s v="Ravioli Angelo"/>
    <s v="Хлебобулочные изделия"/>
    <s v="Hungry Owl All-Night Grocers"/>
    <x v="8"/>
    <x v="13"/>
    <n v="877.5"/>
  </r>
  <r>
    <x v="2"/>
    <d v="1996-12-05T00:00:00"/>
    <n v="1590"/>
    <s v="Ravioli Angelo"/>
    <s v="Хлебобулочные изделия"/>
    <s v="Wolski  Zajazd"/>
    <x v="20"/>
    <x v="13"/>
    <n v="877.5"/>
  </r>
  <r>
    <x v="2"/>
    <d v="1997-05-14T00:00:00"/>
    <n v="2650"/>
    <s v="Ravioli Angelo"/>
    <s v="Хлебобулочные изделия"/>
    <s v="Richter Supermarkt"/>
    <x v="5"/>
    <x v="13"/>
    <n v="877.5"/>
  </r>
  <r>
    <x v="0"/>
    <d v="1997-07-09T00:00:00"/>
    <n v="3975"/>
    <s v="Ravioli Angelo"/>
    <s v="Хлебобулочные изделия"/>
    <s v="Old World Delicatessen"/>
    <x v="7"/>
    <x v="13"/>
    <n v="877.5"/>
  </r>
  <r>
    <x v="3"/>
    <d v="1997-08-19T00:00:00"/>
    <n v="795"/>
    <s v="Ravioli Angelo"/>
    <s v="Хлебобулочные изделия"/>
    <s v="Wartian Herkku"/>
    <x v="16"/>
    <x v="13"/>
    <n v="877.5"/>
  </r>
  <r>
    <x v="6"/>
    <d v="1997-09-09T00:00:00"/>
    <n v="5193.9999806508404"/>
    <s v="Ravioli Angelo"/>
    <s v="Хлебобулочные изделия"/>
    <s v="Hungry Owl All-Night Grocers"/>
    <x v="8"/>
    <x v="13"/>
    <n v="877.5"/>
  </r>
  <r>
    <x v="8"/>
    <d v="1997-09-19T00:00:00"/>
    <n v="3975"/>
    <s v="Ravioli Angelo"/>
    <s v="Хлебобулочные изделия"/>
    <s v="Frankenversand"/>
    <x v="0"/>
    <x v="13"/>
    <n v="877.5"/>
  </r>
  <r>
    <x v="0"/>
    <d v="1997-10-08T00:00:00"/>
    <n v="2981.25"/>
    <s v="Ravioli Angelo"/>
    <s v="Хлебобулочные изделия"/>
    <s v="LINO-Delicateses"/>
    <x v="2"/>
    <x v="13"/>
    <n v="877.5"/>
  </r>
  <r>
    <x v="8"/>
    <d v="1997-10-22T00:00:00"/>
    <n v="1192.5"/>
    <s v="Ravioli Angelo"/>
    <s v="Хлебобулочные изделия"/>
    <s v="Save-a-lot Markets"/>
    <x v="7"/>
    <x v="13"/>
    <n v="877.5"/>
  </r>
  <r>
    <x v="0"/>
    <d v="1998-01-19T00:00:00"/>
    <n v="3577.4999940767898"/>
    <s v="Ravioli Angelo"/>
    <s v="Хлебобулочные изделия"/>
    <s v="Tradiero Hipermercados"/>
    <x v="10"/>
    <x v="13"/>
    <n v="877.5"/>
  </r>
  <r>
    <x v="1"/>
    <d v="1998-01-21T00:00:00"/>
    <n v="7154.9999881535796"/>
    <s v="Ravioli Angelo"/>
    <s v="Хлебобулочные изделия"/>
    <s v="QUICK-Stop"/>
    <x v="0"/>
    <x v="13"/>
    <n v="877.5"/>
  </r>
  <r>
    <x v="3"/>
    <d v="1998-02-02T00:00:00"/>
    <n v="1351.4999905228599"/>
    <s v="Ravioli Angelo"/>
    <s v="Хлебобулочные изделия"/>
    <s v="HILARION-Abastos"/>
    <x v="2"/>
    <x v="13"/>
    <n v="877.5"/>
  </r>
  <r>
    <x v="0"/>
    <d v="1998-02-24T00:00:00"/>
    <n v="1987.5"/>
    <s v="Ravioli Angelo"/>
    <s v="Хлебобулочные изделия"/>
    <s v="White Clover Markets"/>
    <x v="7"/>
    <x v="13"/>
    <n v="877.5"/>
  </r>
  <r>
    <x v="3"/>
    <d v="1998-02-26T00:00:00"/>
    <n v="1987.5"/>
    <s v="Ravioli Angelo"/>
    <s v="Хлебобулочные изделия"/>
    <s v="Queen Cozinha"/>
    <x v="10"/>
    <x v="13"/>
    <n v="877.5"/>
  </r>
  <r>
    <x v="3"/>
    <d v="1998-03-06T00:00:00"/>
    <n v="3179.99998815358"/>
    <s v="Ravioli Angelo"/>
    <s v="Хлебобулочные изделия"/>
    <s v="Supremes delices"/>
    <x v="13"/>
    <x v="13"/>
    <n v="877.5"/>
  </r>
  <r>
    <x v="0"/>
    <d v="1998-04-09T00:00:00"/>
    <n v="5034.9999960511896"/>
    <s v="Ravioli Angelo"/>
    <s v="Хлебобулочные изделия"/>
    <s v="Alfreds Futterkiste"/>
    <x v="0"/>
    <x v="13"/>
    <n v="877.5"/>
  </r>
  <r>
    <x v="6"/>
    <d v="1996-08-26T00:00:00"/>
    <n v="2400"/>
    <s v="Alice Mutton"/>
    <s v="Мясо/птица"/>
    <s v="B's Beverages"/>
    <x v="12"/>
    <x v="2"/>
    <n v="1755"/>
  </r>
  <r>
    <x v="6"/>
    <d v="1996-09-18T00:00:00"/>
    <n v="345.3"/>
    <s v="Alice Mutton"/>
    <s v="Мясо/птица"/>
    <s v="Ana Trujillo Emparelados"/>
    <x v="1"/>
    <x v="2"/>
    <n v="1755"/>
  </r>
  <r>
    <x v="2"/>
    <d v="1997-01-06T00:00:00"/>
    <n v="4000"/>
    <s v="Alice Mutton"/>
    <s v="Мясо/птица"/>
    <s v="LINO-Delicateses"/>
    <x v="2"/>
    <x v="2"/>
    <n v="1755"/>
  </r>
  <r>
    <x v="3"/>
    <d v="1997-03-25T00:00:00"/>
    <n v="1439.9999976158099"/>
    <s v="Alice Mutton"/>
    <s v="Мясо/птица"/>
    <s v="LINO-Delicateses"/>
    <x v="2"/>
    <x v="2"/>
    <n v="1755"/>
  </r>
  <r>
    <x v="0"/>
    <d v="1997-05-19T00:00:00"/>
    <n v="6000"/>
    <s v="Alice Mutton"/>
    <s v="Мясо/птица"/>
    <s v="QUICK-Stop"/>
    <x v="0"/>
    <x v="2"/>
    <n v="1755"/>
  </r>
  <r>
    <x v="2"/>
    <d v="1997-07-07T00:00:00"/>
    <n v="1400"/>
    <s v="Alice Mutton"/>
    <s v="Мясо/птица"/>
    <s v="Vaffeljernet"/>
    <x v="11"/>
    <x v="2"/>
    <n v="1755"/>
  </r>
  <r>
    <x v="3"/>
    <d v="1997-10-13T00:00:00"/>
    <n v="600"/>
    <s v="Alice Mutton"/>
    <s v="Мясо/птица"/>
    <s v="Alfreds Futterkiste"/>
    <x v="0"/>
    <x v="2"/>
    <n v="1755"/>
  </r>
  <r>
    <x v="0"/>
    <d v="1997-11-14T00:00:00"/>
    <n v="2000"/>
    <s v="Alice Mutton"/>
    <s v="Мясо/птица"/>
    <s v="Bottom-Dollar Markets"/>
    <x v="3"/>
    <x v="2"/>
    <n v="1755"/>
  </r>
  <r>
    <x v="5"/>
    <d v="1997-12-03T00:00:00"/>
    <n v="1799.99999701977"/>
    <s v="Alice Mutton"/>
    <s v="Мясо/птица"/>
    <s v="Ernst Handel"/>
    <x v="14"/>
    <x v="2"/>
    <n v="1755"/>
  </r>
  <r>
    <x v="7"/>
    <d v="1998-01-23T00:00:00"/>
    <n v="4900"/>
    <s v="Alice Mutton"/>
    <s v="Мясо/птица"/>
    <s v="Koniglich Essen"/>
    <x v="0"/>
    <x v="2"/>
    <n v="1755"/>
  </r>
  <r>
    <x v="1"/>
    <d v="1998-01-28T00:00:00"/>
    <n v="3000"/>
    <s v="Alice Mutton"/>
    <s v="Мясо/птица"/>
    <s v="Berglunds snabbkop"/>
    <x v="15"/>
    <x v="2"/>
    <n v="1755"/>
  </r>
  <r>
    <x v="7"/>
    <d v="1998-04-13T00:00:00"/>
    <n v="2500"/>
    <s v="Alice Mutton"/>
    <s v="Мясо/птица"/>
    <s v="Ernst Handel"/>
    <x v="14"/>
    <x v="2"/>
    <n v="1755"/>
  </r>
  <r>
    <x v="2"/>
    <d v="1998-05-06T00:00:00"/>
    <n v="400"/>
    <s v="Alice Mutton"/>
    <s v="Мясо/птица"/>
    <s v="Rattlesnake Canyon Grocery"/>
    <x v="7"/>
    <x v="2"/>
    <n v="1755"/>
  </r>
  <r>
    <x v="0"/>
    <d v="1996-08-16T00:00:00"/>
    <n v="2480"/>
    <s v="Thuringer Rostbratwurst"/>
    <s v="Мясо/птица"/>
    <s v="LILA-Supermercado"/>
    <x v="2"/>
    <x v="3"/>
    <n v="5570.55"/>
  </r>
  <r>
    <x v="3"/>
    <d v="1996-10-07T00:00:00"/>
    <n v="620"/>
    <s v="Thuringer Rostbratwurst"/>
    <s v="Мясо/птица"/>
    <s v="Koniglich Essen"/>
    <x v="0"/>
    <x v="3"/>
    <n v="5570.55"/>
  </r>
  <r>
    <x v="5"/>
    <d v="1997-04-09T00:00:00"/>
    <n v="1766.99999861419"/>
    <s v="Thuringer Rostbratwurst"/>
    <s v="Мясо/птица"/>
    <s v="La maison d'Asie"/>
    <x v="4"/>
    <x v="3"/>
    <n v="5570.55"/>
  </r>
  <r>
    <x v="2"/>
    <d v="1997-06-25T00:00:00"/>
    <n v="1550"/>
    <s v="Thuringer Rostbratwurst"/>
    <s v="Мясо/птица"/>
    <s v="Let's Stop N Shop"/>
    <x v="7"/>
    <x v="3"/>
    <n v="5570.55"/>
  </r>
  <r>
    <x v="0"/>
    <d v="1997-07-08T00:00:00"/>
    <n v="3681.2499971129"/>
    <s v="Thuringer Rostbratwurst"/>
    <s v="Мясо/птица"/>
    <s v="Lehmanns Marktstand"/>
    <x v="0"/>
    <x v="3"/>
    <n v="5570.55"/>
  </r>
  <r>
    <x v="4"/>
    <d v="1997-09-04T00:00:00"/>
    <n v="7750"/>
    <s v="Thuringer Rostbratwurst"/>
    <s v="Мясо/птица"/>
    <s v="Save-a-lot Markets"/>
    <x v="7"/>
    <x v="3"/>
    <n v="5570.55"/>
  </r>
  <r>
    <x v="3"/>
    <d v="1996-08-23T00:00:00"/>
    <n v="530.99999912083103"/>
    <s v="Perth Pasties"/>
    <s v="Мясо/птица"/>
    <s v="Reggiani Caseifici"/>
    <x v="18"/>
    <x v="2"/>
    <n v="1476"/>
  </r>
  <r>
    <x v="2"/>
    <d v="1996-09-16T00:00:00"/>
    <n v="295"/>
    <s v="Perth Pasties"/>
    <s v="Мясо/птица"/>
    <s v="Romero y tomillo"/>
    <x v="6"/>
    <x v="2"/>
    <n v="1476"/>
  </r>
  <r>
    <x v="7"/>
    <d v="1996-10-16T00:00:00"/>
    <n v="885"/>
    <s v="Perth Pasties"/>
    <s v="Мясо/птица"/>
    <s v="Bon app'"/>
    <x v="4"/>
    <x v="2"/>
    <n v="1476"/>
  </r>
  <r>
    <x v="6"/>
    <d v="1996-11-08T00:00:00"/>
    <n v="1416"/>
    <s v="Perth Pasties"/>
    <s v="Мясо/птица"/>
    <s v="Split Rail Beer &amp; Ale"/>
    <x v="7"/>
    <x v="2"/>
    <n v="1476"/>
  </r>
  <r>
    <x v="0"/>
    <d v="1996-11-12T00:00:00"/>
    <n v="1002.99999296665"/>
    <s v="Perth Pasties"/>
    <s v="Мясо/птица"/>
    <s v="Furia Bacalhau e Frutos do Mar"/>
    <x v="9"/>
    <x v="2"/>
    <n v="1476"/>
  </r>
  <r>
    <x v="3"/>
    <d v="1996-11-22T00:00:00"/>
    <n v="1652"/>
    <s v="Perth Pasties"/>
    <s v="Мясо/птица"/>
    <s v="Blondel pere et fils"/>
    <x v="4"/>
    <x v="2"/>
    <n v="1476"/>
  </r>
  <r>
    <x v="1"/>
    <d v="1996-11-25T00:00:00"/>
    <n v="1416"/>
    <s v="Perth Pasties"/>
    <s v="Мясо/птица"/>
    <s v="Bon app'"/>
    <x v="4"/>
    <x v="2"/>
    <n v="1476"/>
  </r>
  <r>
    <x v="6"/>
    <d v="1996-11-28T00:00:00"/>
    <n v="1062"/>
    <s v="Perth Pasties"/>
    <s v="Мясо/птица"/>
    <s v="Vaffeljernet"/>
    <x v="11"/>
    <x v="2"/>
    <n v="1476"/>
  </r>
  <r>
    <x v="0"/>
    <d v="1996-12-06T00:00:00"/>
    <n v="590"/>
    <s v="Perth Pasties"/>
    <s v="Мясо/птица"/>
    <s v="Hungry Coyote Import Store"/>
    <x v="7"/>
    <x v="2"/>
    <n v="1476"/>
  </r>
  <r>
    <x v="1"/>
    <d v="1997-01-08T00:00:00"/>
    <n v="354"/>
    <s v="Perth Pasties"/>
    <s v="Мясо/птица"/>
    <s v="Folies gourmandes"/>
    <x v="4"/>
    <x v="2"/>
    <n v="1476"/>
  </r>
  <r>
    <x v="0"/>
    <d v="1997-01-31T00:00:00"/>
    <n v="2360"/>
    <s v="Perth Pasties"/>
    <s v="Мясо/птица"/>
    <s v="Split Rail Beer &amp; Ale"/>
    <x v="7"/>
    <x v="2"/>
    <n v="1476"/>
  </r>
  <r>
    <x v="0"/>
    <d v="1997-02-11T00:00:00"/>
    <n v="4720"/>
    <s v="Perth Pasties"/>
    <s v="Мясо/птица"/>
    <s v="Ernst Handel"/>
    <x v="14"/>
    <x v="2"/>
    <n v="1476"/>
  </r>
  <r>
    <x v="0"/>
    <d v="1997-02-13T00:00:00"/>
    <n v="885"/>
    <s v="Perth Pasties"/>
    <s v="Мясо/птица"/>
    <s v="Berglunds snabbkop"/>
    <x v="15"/>
    <x v="2"/>
    <n v="1476"/>
  </r>
  <r>
    <x v="1"/>
    <d v="1997-02-19T00:00:00"/>
    <n v="283.19999894499801"/>
    <s v="Perth Pasties"/>
    <s v="Мясо/птица"/>
    <s v="Victuailles en stock"/>
    <x v="4"/>
    <x v="2"/>
    <n v="1476"/>
  </r>
  <r>
    <x v="4"/>
    <d v="1997-03-26T00:00:00"/>
    <n v="1062"/>
    <s v="Perth Pasties"/>
    <s v="Мясо/птица"/>
    <s v="Queen Cozinha"/>
    <x v="10"/>
    <x v="2"/>
    <n v="1476"/>
  </r>
  <r>
    <x v="2"/>
    <d v="1997-05-01T00:00:00"/>
    <n v="1117.5"/>
    <s v="Perth Pasties"/>
    <s v="Мясо/птица"/>
    <s v="Blauer See Delikatessen"/>
    <x v="0"/>
    <x v="2"/>
    <n v="1476"/>
  </r>
  <r>
    <x v="1"/>
    <d v="1997-05-12T00:00:00"/>
    <n v="595.99999777972698"/>
    <s v="Perth Pasties"/>
    <s v="Мясо/птица"/>
    <s v="Lehmanns Marktstand"/>
    <x v="0"/>
    <x v="2"/>
    <n v="1476"/>
  </r>
  <r>
    <x v="2"/>
    <d v="1997-05-20T00:00:00"/>
    <n v="1698.5999986678401"/>
    <s v="Perth Pasties"/>
    <s v="Мясо/птица"/>
    <s v="Koniglich Essen"/>
    <x v="0"/>
    <x v="2"/>
    <n v="1476"/>
  </r>
  <r>
    <x v="2"/>
    <d v="1997-07-07T00:00:00"/>
    <n v="3725"/>
    <s v="Perth Pasties"/>
    <s v="Мясо/птица"/>
    <s v="Vaffeljernet"/>
    <x v="11"/>
    <x v="2"/>
    <n v="1476"/>
  </r>
  <r>
    <x v="3"/>
    <d v="1997-07-16T00:00:00"/>
    <n v="298"/>
    <s v="Perth Pasties"/>
    <s v="Мясо/птица"/>
    <s v="Hungry Coyote Import Store"/>
    <x v="7"/>
    <x v="2"/>
    <n v="1476"/>
  </r>
  <r>
    <x v="8"/>
    <d v="1997-08-29T00:00:00"/>
    <n v="2235"/>
    <s v="Perth Pasties"/>
    <s v="Мясо/птица"/>
    <s v="Familia Arquibaldo"/>
    <x v="10"/>
    <x v="2"/>
    <n v="1476"/>
  </r>
  <r>
    <x v="8"/>
    <d v="1997-09-02T00:00:00"/>
    <n v="402.29999933391798"/>
    <s v="Perth Pasties"/>
    <s v="Мясо/птица"/>
    <s v="Berglunds snabbkop"/>
    <x v="15"/>
    <x v="2"/>
    <n v="1476"/>
  </r>
  <r>
    <x v="6"/>
    <d v="1997-09-23T00:00:00"/>
    <n v="2235"/>
    <s v="Perth Pasties"/>
    <s v="Мясо/птица"/>
    <s v="Save-a-lot Markets"/>
    <x v="7"/>
    <x v="2"/>
    <n v="1476"/>
  </r>
  <r>
    <x v="0"/>
    <d v="1997-10-06T00:00:00"/>
    <n v="3799.4999733567201"/>
    <s v="Perth Pasties"/>
    <s v="Мясо/птица"/>
    <s v="White Clover Markets"/>
    <x v="7"/>
    <x v="2"/>
    <n v="1476"/>
  </r>
  <r>
    <x v="2"/>
    <d v="1997-10-24T00:00:00"/>
    <n v="1117.5"/>
    <s v="Perth Pasties"/>
    <s v="Мясо/птица"/>
    <s v="Frankenversand"/>
    <x v="0"/>
    <x v="2"/>
    <n v="1476"/>
  </r>
  <r>
    <x v="1"/>
    <d v="1997-10-27T00:00:00"/>
    <n v="2235"/>
    <s v="Perth Pasties"/>
    <s v="Мясо/птица"/>
    <s v="Let's Stop N Shop"/>
    <x v="7"/>
    <x v="2"/>
    <n v="1476"/>
  </r>
  <r>
    <x v="4"/>
    <d v="1997-12-17T00:00:00"/>
    <n v="178.79999933391801"/>
    <s v="Perth Pasties"/>
    <s v="Мясо/птица"/>
    <s v="Wartian Herkku"/>
    <x v="16"/>
    <x v="2"/>
    <n v="1476"/>
  </r>
  <r>
    <x v="2"/>
    <d v="1997-12-23T00:00:00"/>
    <n v="223.5"/>
    <s v="Perth Pasties"/>
    <s v="Мясо/птица"/>
    <s v="Wolski  Zajazd"/>
    <x v="20"/>
    <x v="2"/>
    <n v="1476"/>
  </r>
  <r>
    <x v="5"/>
    <d v="1997-12-24T00:00:00"/>
    <n v="357.59999866783602"/>
    <s v="Perth Pasties"/>
    <s v="Мясо/птица"/>
    <s v="Que Delicia"/>
    <x v="10"/>
    <x v="2"/>
    <n v="1476"/>
  </r>
  <r>
    <x v="2"/>
    <d v="1997-12-26T00:00:00"/>
    <n v="469.34999922290399"/>
    <s v="Perth Pasties"/>
    <s v="Мясо/птица"/>
    <s v="Seven Seas Imports"/>
    <x v="12"/>
    <x v="2"/>
    <n v="1476"/>
  </r>
  <r>
    <x v="2"/>
    <d v="1998-01-29T00:00:00"/>
    <n v="1955.625"/>
    <s v="Perth Pasties"/>
    <s v="Мясо/птица"/>
    <s v="Frankenversand"/>
    <x v="0"/>
    <x v="2"/>
    <n v="1476"/>
  </r>
  <r>
    <x v="3"/>
    <d v="1998-02-11T00:00:00"/>
    <n v="2026.39998579025"/>
    <s v="Perth Pasties"/>
    <s v="Мясо/птица"/>
    <s v="Save-a-lot Markets"/>
    <x v="7"/>
    <x v="2"/>
    <n v="1476"/>
  </r>
  <r>
    <x v="4"/>
    <d v="1998-02-27T00:00:00"/>
    <n v="745"/>
    <s v="Perth Pasties"/>
    <s v="Мясо/птица"/>
    <s v="Tortuga Restaurante"/>
    <x v="1"/>
    <x v="2"/>
    <n v="1476"/>
  </r>
  <r>
    <x v="4"/>
    <d v="1998-04-20T00:00:00"/>
    <n v="745"/>
    <s v="Perth Pasties"/>
    <s v="Мясо/птица"/>
    <s v="Supremes delices"/>
    <x v="13"/>
    <x v="2"/>
    <n v="1476"/>
  </r>
  <r>
    <x v="1"/>
    <d v="1998-05-01T00:00:00"/>
    <n v="1117.5"/>
    <s v="Perth Pasties"/>
    <s v="Мясо/птица"/>
    <s v="LILA-Supermercado"/>
    <x v="2"/>
    <x v="2"/>
    <n v="1476"/>
  </r>
  <r>
    <x v="8"/>
    <d v="1996-07-11T00:00:00"/>
    <n v="3427.19997596741"/>
    <s v="Tourtiere"/>
    <s v="Мясо/птица"/>
    <s v="Chop-suey Chinese"/>
    <x v="5"/>
    <x v="9"/>
    <n v="335.25"/>
  </r>
  <r>
    <x v="4"/>
    <d v="1996-08-14T00:00:00"/>
    <n v="3840"/>
    <s v="Tourtiere"/>
    <s v="Мясо/птица"/>
    <s v="Berglunds snabbkop"/>
    <x v="15"/>
    <x v="9"/>
    <n v="335.25"/>
  </r>
  <r>
    <x v="3"/>
    <d v="1996-10-30T00:00:00"/>
    <n v="6143.99997711182"/>
    <s v="Tourtiere"/>
    <s v="Мясо/птица"/>
    <s v="Frankenversand"/>
    <x v="0"/>
    <x v="9"/>
    <n v="335.25"/>
  </r>
  <r>
    <x v="5"/>
    <d v="1996-11-18T00:00:00"/>
    <n v="2304"/>
    <s v="Tourtiere"/>
    <s v="Мясо/птица"/>
    <s v="Die Wandernde Kuh"/>
    <x v="0"/>
    <x v="9"/>
    <n v="335.25"/>
  </r>
  <r>
    <x v="3"/>
    <d v="1996-12-20T00:00:00"/>
    <n v="2880"/>
    <s v="Tourtiere"/>
    <s v="Мясо/птица"/>
    <s v="Bottom-Dollar Markets"/>
    <x v="3"/>
    <x v="9"/>
    <n v="335.25"/>
  </r>
  <r>
    <x v="4"/>
    <d v="1996-12-30T00:00:00"/>
    <n v="20735.999965667699"/>
    <s v="Tourtiere"/>
    <s v="Мясо/птица"/>
    <s v="Save-a-lot Markets"/>
    <x v="7"/>
    <x v="9"/>
    <n v="335.25"/>
  </r>
  <r>
    <x v="5"/>
    <d v="1997-01-24T00:00:00"/>
    <n v="1440"/>
    <s v="Tourtiere"/>
    <s v="Мясо/птица"/>
    <s v="La maison d'Asie"/>
    <x v="4"/>
    <x v="9"/>
    <n v="335.25"/>
  </r>
  <r>
    <x v="3"/>
    <d v="1997-02-19T00:00:00"/>
    <n v="20735.999965667699"/>
    <s v="Tourtiere"/>
    <s v="Мясо/птица"/>
    <s v="QUICK-Stop"/>
    <x v="0"/>
    <x v="9"/>
    <n v="335.25"/>
  </r>
  <r>
    <x v="2"/>
    <d v="1997-02-28T00:00:00"/>
    <n v="8640"/>
    <s v="Tourtiere"/>
    <s v="Мясо/птица"/>
    <s v="LILA-Supermercado"/>
    <x v="2"/>
    <x v="9"/>
    <n v="335.25"/>
  </r>
  <r>
    <x v="1"/>
    <d v="1997-03-17T00:00:00"/>
    <n v="364.79999971389799"/>
    <s v="Tourtiere"/>
    <s v="Мясо/птица"/>
    <s v="HILARION-Abastos"/>
    <x v="2"/>
    <x v="9"/>
    <n v="335.25"/>
  </r>
  <r>
    <x v="3"/>
    <d v="1997-03-25T00:00:00"/>
    <n v="5183.9999914169302"/>
    <s v="Tourtiere"/>
    <s v="Мясо/птица"/>
    <s v="LINO-Delicateses"/>
    <x v="2"/>
    <x v="9"/>
    <n v="335.25"/>
  </r>
  <r>
    <x v="8"/>
    <d v="1997-05-07T00:00:00"/>
    <n v="3360"/>
    <s v="Tourtiere"/>
    <s v="Мясо/птица"/>
    <s v="Maison Dewey"/>
    <x v="13"/>
    <x v="9"/>
    <n v="335.25"/>
  </r>
  <r>
    <x v="5"/>
    <d v="1997-06-05T00:00:00"/>
    <n v="4103.9999967813501"/>
    <s v="Tourtiere"/>
    <s v="Мясо/птица"/>
    <s v="Blondel pere et fils"/>
    <x v="4"/>
    <x v="9"/>
    <n v="335.25"/>
  </r>
  <r>
    <x v="3"/>
    <d v="1997-06-10T00:00:00"/>
    <n v="5699.9999955296498"/>
    <s v="Tourtiere"/>
    <s v="Мясо/птица"/>
    <s v="Rattlesnake Canyon Grocery"/>
    <x v="7"/>
    <x v="9"/>
    <n v="335.25"/>
  </r>
  <r>
    <x v="3"/>
    <d v="1997-07-22T00:00:00"/>
    <n v="3839.9999856948898"/>
    <s v="Tourtiere"/>
    <s v="Мясо/птица"/>
    <s v="Tradiero Hipermercados"/>
    <x v="10"/>
    <x v="9"/>
    <n v="335.25"/>
  </r>
  <r>
    <x v="4"/>
    <d v="1997-07-30T00:00:00"/>
    <n v="1200"/>
    <s v="Tourtiere"/>
    <s v="Мясо/птица"/>
    <s v="Wilman Kala"/>
    <x v="16"/>
    <x v="9"/>
    <n v="335.25"/>
  </r>
  <r>
    <x v="2"/>
    <d v="1997-08-13T00:00:00"/>
    <n v="2735.9999978542301"/>
    <s v="Tourtiere"/>
    <s v="Мясо/птица"/>
    <s v="Koniglich Essen"/>
    <x v="0"/>
    <x v="9"/>
    <n v="335.25"/>
  </r>
  <r>
    <x v="2"/>
    <d v="1997-09-15T00:00:00"/>
    <n v="863.99999856948898"/>
    <s v="Tourtiere"/>
    <s v="Мясо/птица"/>
    <s v="Die Wandernde Kuh"/>
    <x v="0"/>
    <x v="9"/>
    <n v="335.25"/>
  </r>
  <r>
    <x v="3"/>
    <d v="1997-10-16T00:00:00"/>
    <n v="5040"/>
    <s v="Tourtiere"/>
    <s v="Мясо/птица"/>
    <s v="Around the Horn"/>
    <x v="12"/>
    <x v="9"/>
    <n v="335.25"/>
  </r>
  <r>
    <x v="3"/>
    <d v="1997-10-31T00:00:00"/>
    <n v="1440"/>
    <s v="Tourtiere"/>
    <s v="Мясо/птица"/>
    <s v="Familia Arquibaldo"/>
    <x v="10"/>
    <x v="9"/>
    <n v="335.25"/>
  </r>
  <r>
    <x v="3"/>
    <d v="1997-11-04T00:00:00"/>
    <n v="2880"/>
    <s v="Tourtiere"/>
    <s v="Мясо/птица"/>
    <s v="Queen Cozinha"/>
    <x v="10"/>
    <x v="9"/>
    <n v="335.25"/>
  </r>
  <r>
    <x v="3"/>
    <d v="1997-12-29T00:00:00"/>
    <n v="10800"/>
    <s v="Tourtiere"/>
    <s v="Мясо/птица"/>
    <s v="Simons bistro"/>
    <x v="11"/>
    <x v="9"/>
    <n v="335.25"/>
  </r>
  <r>
    <x v="8"/>
    <d v="1998-02-05T00:00:00"/>
    <n v="2279.9999982118602"/>
    <s v="Tourtiere"/>
    <s v="Мясо/птица"/>
    <s v="Godos Cocina Tipica"/>
    <x v="6"/>
    <x v="9"/>
    <n v="335.25"/>
  </r>
  <r>
    <x v="2"/>
    <d v="1998-02-23T00:00:00"/>
    <n v="6119.9999570846603"/>
    <s v="Tourtiere"/>
    <s v="Мясо/птица"/>
    <s v="Folk och fa HB"/>
    <x v="15"/>
    <x v="9"/>
    <n v="335.25"/>
  </r>
  <r>
    <x v="3"/>
    <d v="1998-03-06T00:00:00"/>
    <n v="4799.9999821186102"/>
    <s v="Tourtiere"/>
    <s v="Мясо/птица"/>
    <s v="Supremes delices"/>
    <x v="13"/>
    <x v="9"/>
    <n v="335.25"/>
  </r>
  <r>
    <x v="0"/>
    <d v="1998-03-13T00:00:00"/>
    <n v="960"/>
    <s v="Tourtiere"/>
    <s v="Мясо/птица"/>
    <s v="Godos Cocina Tipica"/>
    <x v="6"/>
    <x v="9"/>
    <n v="335.25"/>
  </r>
  <r>
    <x v="4"/>
    <d v="1998-04-01T00:00:00"/>
    <n v="13259.9999070168"/>
    <s v="Tourtiere"/>
    <s v="Мясо/птица"/>
    <s v="Ernst Handel"/>
    <x v="14"/>
    <x v="9"/>
    <n v="335.25"/>
  </r>
  <r>
    <x v="4"/>
    <d v="1998-04-06T00:00:00"/>
    <n v="1440"/>
    <s v="Tourtiere"/>
    <s v="Мясо/птица"/>
    <s v="Folk och fa HB"/>
    <x v="15"/>
    <x v="9"/>
    <n v="335.25"/>
  </r>
  <r>
    <x v="3"/>
    <d v="1998-04-06T00:00:00"/>
    <n v="9600"/>
    <s v="Tourtiere"/>
    <s v="Мясо/птица"/>
    <s v="Save-a-lot Markets"/>
    <x v="7"/>
    <x v="9"/>
    <n v="335.25"/>
  </r>
  <r>
    <x v="4"/>
    <d v="1998-04-16T00:00:00"/>
    <n v="8400"/>
    <s v="Tourtiere"/>
    <s v="Мясо/птица"/>
    <s v="Koniglich Essen"/>
    <x v="0"/>
    <x v="9"/>
    <n v="335.25"/>
  </r>
  <r>
    <x v="1"/>
    <d v="1998-04-28T00:00:00"/>
    <n v="8400"/>
    <s v="Tourtiere"/>
    <s v="Мясо/птица"/>
    <s v="Eastern Connection"/>
    <x v="12"/>
    <x v="9"/>
    <n v="335.25"/>
  </r>
  <r>
    <x v="2"/>
    <d v="1998-05-01T00:00:00"/>
    <n v="863.99999856948898"/>
    <s v="Tourtiere"/>
    <s v="Мясо/птица"/>
    <s v="Save-a-lot Markets"/>
    <x v="7"/>
    <x v="9"/>
    <n v="335.25"/>
  </r>
  <r>
    <x v="2"/>
    <d v="1998-05-06T00:00:00"/>
    <n v="480"/>
    <s v="Tourtiere"/>
    <s v="Мясо/птица"/>
    <s v="Rattlesnake Canyon Grocery"/>
    <x v="7"/>
    <x v="9"/>
    <n v="335.25"/>
  </r>
  <r>
    <x v="1"/>
    <d v="1996-07-22T00:00:00"/>
    <n v="608"/>
    <s v="Pate chinois"/>
    <s v="Мясо/птица"/>
    <s v="Rattlesnake Canyon Grocery"/>
    <x v="7"/>
    <x v="9"/>
    <n v="1080"/>
  </r>
  <r>
    <x v="4"/>
    <d v="1996-09-02T00:00:00"/>
    <n v="1216"/>
    <s v="Pate chinois"/>
    <s v="Мясо/птица"/>
    <s v="Vinette bistro"/>
    <x v="4"/>
    <x v="9"/>
    <n v="1080"/>
  </r>
  <r>
    <x v="1"/>
    <d v="1996-09-09T00:00:00"/>
    <n v="6080"/>
    <s v="Pate chinois"/>
    <s v="Мясо/птица"/>
    <s v="Die Wandernde Kuh"/>
    <x v="0"/>
    <x v="9"/>
    <n v="1080"/>
  </r>
  <r>
    <x v="3"/>
    <d v="1996-10-15T00:00:00"/>
    <n v="3465.59999728203"/>
    <s v="Pate chinois"/>
    <s v="Мясо/птица"/>
    <s v="Split Rail Beer &amp; Ale"/>
    <x v="7"/>
    <x v="9"/>
    <n v="1080"/>
  </r>
  <r>
    <x v="0"/>
    <d v="1996-11-05T00:00:00"/>
    <n v="6080"/>
    <s v="Pate chinois"/>
    <s v="Мясо/птица"/>
    <s v="Rattlesnake Canyon Grocery"/>
    <x v="7"/>
    <x v="9"/>
    <n v="1080"/>
  </r>
  <r>
    <x v="1"/>
    <d v="1996-12-02T00:00:00"/>
    <n v="4104"/>
    <s v="Pate chinois"/>
    <s v="Мясо/птица"/>
    <s v="Split Rail Beer &amp; Ale"/>
    <x v="7"/>
    <x v="9"/>
    <n v="1080"/>
  </r>
  <r>
    <x v="3"/>
    <d v="1996-12-16T00:00:00"/>
    <n v="6080"/>
    <s v="Pate chinois"/>
    <s v="Мясо/птица"/>
    <s v="Around the Horn"/>
    <x v="12"/>
    <x v="9"/>
    <n v="1080"/>
  </r>
  <r>
    <x v="2"/>
    <d v="1997-01-01T00:00:00"/>
    <n v="21280"/>
    <s v="Pate chinois"/>
    <s v="Мясо/птица"/>
    <s v="Rattlesnake Canyon Grocery"/>
    <x v="7"/>
    <x v="9"/>
    <n v="1080"/>
  </r>
  <r>
    <x v="3"/>
    <d v="1997-01-27T00:00:00"/>
    <n v="1520"/>
    <s v="Pate chinois"/>
    <s v="Мясо/птица"/>
    <s v="Galeria del gastrуnomo"/>
    <x v="6"/>
    <x v="9"/>
    <n v="1080"/>
  </r>
  <r>
    <x v="3"/>
    <d v="1997-01-30T00:00:00"/>
    <n v="9120"/>
    <s v="Pate chinois"/>
    <s v="Мясо/птица"/>
    <s v="Ernst Handel"/>
    <x v="14"/>
    <x v="9"/>
    <n v="1080"/>
  </r>
  <r>
    <x v="0"/>
    <d v="1997-02-03T00:00:00"/>
    <n v="8512"/>
    <s v="Pate chinois"/>
    <s v="Мясо/птица"/>
    <s v="Princesa Isabel Vinhos"/>
    <x v="9"/>
    <x v="9"/>
    <n v="1080"/>
  </r>
  <r>
    <x v="0"/>
    <d v="1997-02-05T00:00:00"/>
    <n v="10943.999981880201"/>
    <s v="Pate chinois"/>
    <s v="Мясо/птица"/>
    <s v="Blondel pere et fils"/>
    <x v="4"/>
    <x v="9"/>
    <n v="1080"/>
  </r>
  <r>
    <x v="6"/>
    <d v="1997-02-26T00:00:00"/>
    <n v="4560"/>
    <s v="Pate chinois"/>
    <s v="Мясо/птица"/>
    <s v="Supremes delices"/>
    <x v="13"/>
    <x v="9"/>
    <n v="1080"/>
  </r>
  <r>
    <x v="3"/>
    <d v="1997-03-04T00:00:00"/>
    <n v="7295.9999728202802"/>
    <s v="Pate chinois"/>
    <s v="Мясо/птица"/>
    <s v="Furia Bacalhau e Frutos do Mar"/>
    <x v="9"/>
    <x v="9"/>
    <n v="1080"/>
  </r>
  <r>
    <x v="4"/>
    <d v="1997-03-11T00:00:00"/>
    <n v="6080"/>
    <s v="Pate chinois"/>
    <s v="Мясо/птица"/>
    <s v="B's Beverages"/>
    <x v="12"/>
    <x v="9"/>
    <n v="1080"/>
  </r>
  <r>
    <x v="3"/>
    <d v="1997-04-02T00:00:00"/>
    <n v="9120"/>
    <s v="Pate chinois"/>
    <s v="Мясо/птица"/>
    <s v="Comercio Mineiro"/>
    <x v="10"/>
    <x v="9"/>
    <n v="1080"/>
  </r>
  <r>
    <x v="6"/>
    <d v="1997-04-04T00:00:00"/>
    <n v="4256"/>
    <s v="Pate chinois"/>
    <s v="Мясо/птица"/>
    <s v="Lehmanns Marktstand"/>
    <x v="0"/>
    <x v="9"/>
    <n v="1080"/>
  </r>
  <r>
    <x v="0"/>
    <d v="1997-04-22T00:00:00"/>
    <n v="26600"/>
    <s v="Pate chinois"/>
    <s v="Мясо/птица"/>
    <s v="Ernst Handel"/>
    <x v="14"/>
    <x v="9"/>
    <n v="1080"/>
  </r>
  <r>
    <x v="5"/>
    <d v="1997-04-28T00:00:00"/>
    <n v="15200"/>
    <s v="Pate chinois"/>
    <s v="Мясо/птица"/>
    <s v="Chop-suey Chinese"/>
    <x v="5"/>
    <x v="9"/>
    <n v="1080"/>
  </r>
  <r>
    <x v="3"/>
    <d v="1997-05-05T00:00:00"/>
    <n v="9689.9999320507104"/>
    <s v="Pate chinois"/>
    <s v="Мясо/птица"/>
    <s v="Wartian Herkku"/>
    <x v="16"/>
    <x v="9"/>
    <n v="1080"/>
  </r>
  <r>
    <x v="5"/>
    <d v="1997-06-02T00:00:00"/>
    <n v="12159.999954700501"/>
    <s v="Pate chinois"/>
    <s v="Мясо/птица"/>
    <s v="Save-a-lot Markets"/>
    <x v="7"/>
    <x v="9"/>
    <n v="1080"/>
  </r>
  <r>
    <x v="0"/>
    <d v="1997-06-17T00:00:00"/>
    <n v="21659.999983012702"/>
    <s v="Pate chinois"/>
    <s v="Мясо/птица"/>
    <s v="Mere Paillarde"/>
    <x v="3"/>
    <x v="9"/>
    <n v="1080"/>
  </r>
  <r>
    <x v="1"/>
    <d v="1997-07-11T00:00:00"/>
    <n v="1519.9999943375601"/>
    <s v="Pate chinois"/>
    <s v="Мясо/птица"/>
    <s v="White Clover Markets"/>
    <x v="7"/>
    <x v="9"/>
    <n v="1080"/>
  </r>
  <r>
    <x v="3"/>
    <d v="1997-07-23T00:00:00"/>
    <n v="10640"/>
    <s v="Pate chinois"/>
    <s v="Мясо/птица"/>
    <s v="Toms Spezialitaten"/>
    <x v="0"/>
    <x v="9"/>
    <n v="1080"/>
  </r>
  <r>
    <x v="2"/>
    <d v="1997-07-31T00:00:00"/>
    <n v="5320"/>
    <s v="Pate chinois"/>
    <s v="Мясо/птица"/>
    <s v="Great Lakes Food Market"/>
    <x v="7"/>
    <x v="9"/>
    <n v="1080"/>
  </r>
  <r>
    <x v="2"/>
    <d v="1997-08-01T00:00:00"/>
    <n v="7600"/>
    <s v="Pate chinois"/>
    <s v="Мясо/птица"/>
    <s v="Mere Paillarde"/>
    <x v="3"/>
    <x v="9"/>
    <n v="1080"/>
  </r>
  <r>
    <x v="5"/>
    <d v="1997-08-19T00:00:00"/>
    <n v="21659.999983012702"/>
    <s v="Pate chinois"/>
    <s v="Мясо/птица"/>
    <s v="Queen Cozinha"/>
    <x v="10"/>
    <x v="9"/>
    <n v="1080"/>
  </r>
  <r>
    <x v="4"/>
    <d v="1997-09-04T00:00:00"/>
    <n v="17100"/>
    <s v="Pate chinois"/>
    <s v="Мясо/птица"/>
    <s v="Save-a-lot Markets"/>
    <x v="7"/>
    <x v="9"/>
    <n v="1080"/>
  </r>
  <r>
    <x v="2"/>
    <d v="1997-09-10T00:00:00"/>
    <n v="3875.9999728202802"/>
    <s v="Pate chinois"/>
    <s v="Мясо/птица"/>
    <s v="Furia Bacalhau e Frutos do Mar"/>
    <x v="9"/>
    <x v="9"/>
    <n v="1080"/>
  </r>
  <r>
    <x v="2"/>
    <d v="1997-10-02T00:00:00"/>
    <n v="5700"/>
    <s v="Pate chinois"/>
    <s v="Мясо/птица"/>
    <s v="Hanari Carnes"/>
    <x v="10"/>
    <x v="9"/>
    <n v="1080"/>
  </r>
  <r>
    <x v="1"/>
    <d v="1997-10-03T00:00:00"/>
    <n v="15120"/>
    <s v="Pate chinois"/>
    <s v="Мясо/птица"/>
    <s v="Maison Dewey"/>
    <x v="13"/>
    <x v="9"/>
    <n v="1080"/>
  </r>
  <r>
    <x v="0"/>
    <d v="1997-10-21T00:00:00"/>
    <n v="11400"/>
    <s v="Pate chinois"/>
    <s v="Мясо/птица"/>
    <s v="Hungry Owl All-Night Grocers"/>
    <x v="8"/>
    <x v="9"/>
    <n v="1080"/>
  </r>
  <r>
    <x v="8"/>
    <d v="1997-10-22T00:00:00"/>
    <n v="5130"/>
    <s v="Pate chinois"/>
    <s v="Мясо/птица"/>
    <s v="Save-a-lot Markets"/>
    <x v="7"/>
    <x v="9"/>
    <n v="1080"/>
  </r>
  <r>
    <x v="4"/>
    <d v="1997-11-03T00:00:00"/>
    <n v="3609.9999971687798"/>
    <s v="Pate chinois"/>
    <s v="Мясо/птица"/>
    <s v="Reggiani Caseifici"/>
    <x v="18"/>
    <x v="9"/>
    <n v="1080"/>
  </r>
  <r>
    <x v="3"/>
    <d v="1997-11-13T00:00:00"/>
    <n v="4255.9999841451599"/>
    <s v="Pate chinois"/>
    <s v="Мясо/птица"/>
    <s v="White Clover Markets"/>
    <x v="7"/>
    <x v="9"/>
    <n v="1080"/>
  </r>
  <r>
    <x v="0"/>
    <d v="1997-11-20T00:00:00"/>
    <n v="10640"/>
    <s v="Pate chinois"/>
    <s v="Мясо/птица"/>
    <s v="Save-a-lot Markets"/>
    <x v="7"/>
    <x v="9"/>
    <n v="1080"/>
  </r>
  <r>
    <x v="3"/>
    <d v="1997-11-20T00:00:00"/>
    <n v="5700"/>
    <s v="Pate chinois"/>
    <s v="Мясо/птица"/>
    <s v="Island Trading"/>
    <x v="12"/>
    <x v="9"/>
    <n v="1080"/>
  </r>
  <r>
    <x v="3"/>
    <d v="1997-11-26T00:00:00"/>
    <n v="8550"/>
    <s v="Pate chinois"/>
    <s v="Мясо/птица"/>
    <s v="Bon app'"/>
    <x v="4"/>
    <x v="9"/>
    <n v="1080"/>
  </r>
  <r>
    <x v="0"/>
    <d v="1997-12-02T00:00:00"/>
    <n v="22800"/>
    <s v="Pate chinois"/>
    <s v="Мясо/птица"/>
    <s v="Folk och fa HB"/>
    <x v="15"/>
    <x v="9"/>
    <n v="1080"/>
  </r>
  <r>
    <x v="4"/>
    <d v="1997-12-17T00:00:00"/>
    <n v="6079.9999773502404"/>
    <s v="Pate chinois"/>
    <s v="Мясо/птица"/>
    <s v="Wartian Herkku"/>
    <x v="16"/>
    <x v="9"/>
    <n v="1080"/>
  </r>
  <r>
    <x v="5"/>
    <d v="1997-12-22T00:00:00"/>
    <n v="6459.99995470047"/>
    <s v="Pate chinois"/>
    <s v="Мясо/птица"/>
    <s v="Gourmet Lanchonetes"/>
    <x v="10"/>
    <x v="9"/>
    <n v="1080"/>
  </r>
  <r>
    <x v="4"/>
    <d v="1998-01-01T00:00:00"/>
    <n v="6459.99995470047"/>
    <s v="Pate chinois"/>
    <s v="Мясо/птица"/>
    <s v="Old World Delicatessen"/>
    <x v="7"/>
    <x v="9"/>
    <n v="1080"/>
  </r>
  <r>
    <x v="0"/>
    <d v="1998-01-07T00:00:00"/>
    <n v="11400"/>
    <s v="Pate chinois"/>
    <s v="Мясо/птица"/>
    <s v="Rattlesnake Canyon Grocery"/>
    <x v="7"/>
    <x v="9"/>
    <n v="1080"/>
  </r>
  <r>
    <x v="8"/>
    <d v="1998-01-20T00:00:00"/>
    <n v="11400"/>
    <s v="Pate chinois"/>
    <s v="Мясо/птица"/>
    <s v="Supremes delices"/>
    <x v="13"/>
    <x v="9"/>
    <n v="1080"/>
  </r>
  <r>
    <x v="0"/>
    <d v="1998-01-27T00:00:00"/>
    <n v="9120"/>
    <s v="Pate chinois"/>
    <s v="Мясо/птица"/>
    <s v="Old World Delicatessen"/>
    <x v="7"/>
    <x v="9"/>
    <n v="1080"/>
  </r>
  <r>
    <x v="3"/>
    <d v="1998-02-12T00:00:00"/>
    <n v="7580.9999940544403"/>
    <s v="Pate chinois"/>
    <s v="Мясо/птица"/>
    <s v="Let's Stop N Shop"/>
    <x v="7"/>
    <x v="9"/>
    <n v="1080"/>
  </r>
  <r>
    <x v="6"/>
    <d v="1998-02-19T00:00:00"/>
    <n v="6080"/>
    <s v="Pate chinois"/>
    <s v="Мясо/птица"/>
    <s v="Maison Dewey"/>
    <x v="13"/>
    <x v="9"/>
    <n v="1080"/>
  </r>
  <r>
    <x v="5"/>
    <d v="1998-03-12T00:00:00"/>
    <n v="6840"/>
    <s v="Pate chinois"/>
    <s v="Мясо/птица"/>
    <s v="Bottom-Dollar Markets"/>
    <x v="3"/>
    <x v="9"/>
    <n v="1080"/>
  </r>
  <r>
    <x v="3"/>
    <d v="1998-03-20T00:00:00"/>
    <n v="3875.9999728202802"/>
    <s v="Pate chinois"/>
    <s v="Мясо/птица"/>
    <s v="Chop-suey Chinese"/>
    <x v="5"/>
    <x v="9"/>
    <n v="1080"/>
  </r>
  <r>
    <x v="3"/>
    <d v="1998-04-13T00:00:00"/>
    <n v="1900"/>
    <s v="Pate chinois"/>
    <s v="Мясо/птица"/>
    <s v="Lonesome Pine Restaurant"/>
    <x v="7"/>
    <x v="9"/>
    <n v="1080"/>
  </r>
  <r>
    <x v="3"/>
    <d v="1998-04-16T00:00:00"/>
    <n v="7600"/>
    <s v="Pate chinois"/>
    <s v="Мясо/птица"/>
    <s v="Chop-suey Chinese"/>
    <x v="5"/>
    <x v="9"/>
    <n v="1080"/>
  </r>
  <r>
    <x v="8"/>
    <d v="1996-07-04T00:00:00"/>
    <n v="1740"/>
    <s v="Mishi Kobe Niku"/>
    <s v="Мясо/птица"/>
    <s v="Wartian Herkku"/>
    <x v="16"/>
    <x v="8"/>
    <n v="4365"/>
  </r>
  <r>
    <x v="1"/>
    <d v="1996-07-30T00:00:00"/>
    <n v="1112"/>
    <s v="Mishi Kobe Niku"/>
    <s v="Мясо/птица"/>
    <s v="GROSELLA-Restaurante"/>
    <x v="2"/>
    <x v="8"/>
    <n v="4365"/>
  </r>
  <r>
    <x v="8"/>
    <d v="1996-07-31T00:00:00"/>
    <n v="5281.9999958574799"/>
    <s v="Mishi Kobe Niku"/>
    <s v="Мясо/птица"/>
    <s v="White Clover Markets"/>
    <x v="7"/>
    <x v="8"/>
    <n v="4365"/>
  </r>
  <r>
    <x v="5"/>
    <d v="1996-08-02T00:00:00"/>
    <n v="6672"/>
    <s v="Mishi Kobe Niku"/>
    <s v="Мясо/птица"/>
    <s v="Rattlesnake Canyon Grocery"/>
    <x v="7"/>
    <x v="8"/>
    <n v="4365"/>
  </r>
  <r>
    <x v="5"/>
    <d v="1996-08-06T00:00:00"/>
    <n v="1946"/>
    <s v="Mishi Kobe Niku"/>
    <s v="Мясо/птица"/>
    <s v="Vinette bistro"/>
    <x v="4"/>
    <x v="8"/>
    <n v="4365"/>
  </r>
  <r>
    <x v="0"/>
    <d v="1996-08-16T00:00:00"/>
    <n v="834"/>
    <s v="Mishi Kobe Niku"/>
    <s v="Мясо/птица"/>
    <s v="LILA-Supermercado"/>
    <x v="2"/>
    <x v="8"/>
    <n v="4365"/>
  </r>
  <r>
    <x v="8"/>
    <d v="1996-09-04T00:00:00"/>
    <n v="5560"/>
    <s v="Mishi Kobe Niku"/>
    <s v="Мясо/птица"/>
    <s v="Blondel pere et fils"/>
    <x v="4"/>
    <x v="8"/>
    <n v="4365"/>
  </r>
  <r>
    <x v="2"/>
    <d v="1996-10-09T00:00:00"/>
    <n v="11120"/>
    <s v="Mishi Kobe Niku"/>
    <s v="Мясо/птица"/>
    <s v="Koniglich Essen"/>
    <x v="0"/>
    <x v="8"/>
    <n v="4365"/>
  </r>
  <r>
    <x v="0"/>
    <d v="1996-10-16T00:00:00"/>
    <n v="5907.4999585747701"/>
    <s v="Mishi Kobe Niku"/>
    <s v="Мясо/птица"/>
    <s v="LILA-Supermercado"/>
    <x v="2"/>
    <x v="8"/>
    <n v="4365"/>
  </r>
  <r>
    <x v="3"/>
    <d v="1996-10-24T00:00:00"/>
    <n v="6950"/>
    <s v="Mishi Kobe Niku"/>
    <s v="Мясо/птица"/>
    <s v="Frankenversand"/>
    <x v="0"/>
    <x v="8"/>
    <n v="4365"/>
  </r>
  <r>
    <x v="8"/>
    <d v="1996-12-04T00:00:00"/>
    <n v="8757"/>
    <s v="Mishi Kobe Niku"/>
    <s v="Мясо/птица"/>
    <s v="Queen Cozinha"/>
    <x v="10"/>
    <x v="8"/>
    <n v="4365"/>
  </r>
  <r>
    <x v="5"/>
    <d v="1996-12-23T00:00:00"/>
    <n v="6004.7999900579498"/>
    <s v="Mishi Kobe Niku"/>
    <s v="Мясо/птица"/>
    <s v="Ernst Handel"/>
    <x v="14"/>
    <x v="8"/>
    <n v="4365"/>
  </r>
  <r>
    <x v="2"/>
    <d v="1996-12-27T00:00:00"/>
    <n v="5838"/>
    <s v="Mishi Kobe Niku"/>
    <s v="Мясо/птица"/>
    <s v="Frankenversand"/>
    <x v="0"/>
    <x v="8"/>
    <n v="4365"/>
  </r>
  <r>
    <x v="1"/>
    <d v="1997-02-04T00:00:00"/>
    <n v="2780"/>
    <s v="Mishi Kobe Niku"/>
    <s v="Мясо/птица"/>
    <s v="Consolidated Holdings"/>
    <x v="12"/>
    <x v="8"/>
    <n v="4365"/>
  </r>
  <r>
    <x v="3"/>
    <d v="1997-02-27T00:00:00"/>
    <n v="11120"/>
    <s v="Mishi Kobe Niku"/>
    <s v="Мясо/птица"/>
    <s v="Victuailles en stock"/>
    <x v="4"/>
    <x v="8"/>
    <n v="4365"/>
  </r>
  <r>
    <x v="6"/>
    <d v="1997-04-04T00:00:00"/>
    <n v="6950"/>
    <s v="Mishi Kobe Niku"/>
    <s v="Мясо/птица"/>
    <s v="Lehmanns Marktstand"/>
    <x v="0"/>
    <x v="8"/>
    <n v="4365"/>
  </r>
  <r>
    <x v="5"/>
    <d v="1997-05-06T00:00:00"/>
    <n v="3132"/>
    <s v="Mishi Kobe Niku"/>
    <s v="Мясо/птица"/>
    <s v="Great Lakes Food Market"/>
    <x v="7"/>
    <x v="8"/>
    <n v="4365"/>
  </r>
  <r>
    <x v="1"/>
    <d v="1997-05-12T00:00:00"/>
    <n v="8352"/>
    <s v="Mishi Kobe Niku"/>
    <s v="Мясо/птица"/>
    <s v="Folk och fa HB"/>
    <x v="15"/>
    <x v="8"/>
    <n v="4365"/>
  </r>
  <r>
    <x v="2"/>
    <d v="1997-05-14T00:00:00"/>
    <n v="7308"/>
    <s v="Mishi Kobe Niku"/>
    <s v="Мясо/птица"/>
    <s v="Richter Supermarkt"/>
    <x v="5"/>
    <x v="8"/>
    <n v="4365"/>
  </r>
  <r>
    <x v="7"/>
    <d v="1997-05-15T00:00:00"/>
    <n v="348"/>
    <s v="Mishi Kobe Niku"/>
    <s v="Мясо/птица"/>
    <s v="B's Beverages"/>
    <x v="12"/>
    <x v="8"/>
    <n v="4365"/>
  </r>
  <r>
    <x v="4"/>
    <d v="1997-06-03T00:00:00"/>
    <n v="8352"/>
    <s v="Mishi Kobe Niku"/>
    <s v="Мясо/птица"/>
    <s v="Simons bistro"/>
    <x v="11"/>
    <x v="8"/>
    <n v="4365"/>
  </r>
  <r>
    <x v="8"/>
    <d v="1997-06-20T00:00:00"/>
    <n v="10440"/>
    <s v="Mishi Kobe Niku"/>
    <s v="Мясо/птица"/>
    <s v="Morgenstern Gesundkost"/>
    <x v="0"/>
    <x v="8"/>
    <n v="4365"/>
  </r>
  <r>
    <x v="8"/>
    <d v="1997-07-22T00:00:00"/>
    <n v="4176"/>
    <s v="Mishi Kobe Niku"/>
    <s v="Мясо/птица"/>
    <s v="Save-a-lot Markets"/>
    <x v="7"/>
    <x v="8"/>
    <n v="4365"/>
  </r>
  <r>
    <x v="0"/>
    <d v="1997-08-20T00:00:00"/>
    <n v="20880"/>
    <s v="Mishi Kobe Niku"/>
    <s v="Мясо/птица"/>
    <s v="LINO-Delicateses"/>
    <x v="2"/>
    <x v="8"/>
    <n v="4365"/>
  </r>
  <r>
    <x v="8"/>
    <d v="1997-08-28T00:00:00"/>
    <n v="5220"/>
    <s v="Mishi Kobe Niku"/>
    <s v="Мясо/птица"/>
    <s v="Maison Dewey"/>
    <x v="13"/>
    <x v="8"/>
    <n v="4365"/>
  </r>
  <r>
    <x v="0"/>
    <d v="1997-11-14T00:00:00"/>
    <n v="12180"/>
    <s v="Mishi Kobe Niku"/>
    <s v="Мясо/птица"/>
    <s v="Bottom-Dollar Markets"/>
    <x v="3"/>
    <x v="8"/>
    <n v="4365"/>
  </r>
  <r>
    <x v="7"/>
    <d v="1997-11-18T00:00:00"/>
    <n v="2436"/>
    <s v="Mishi Kobe Niku"/>
    <s v="Мясо/птица"/>
    <s v="QUICK-Stop"/>
    <x v="0"/>
    <x v="8"/>
    <n v="4365"/>
  </r>
  <r>
    <x v="3"/>
    <d v="1997-12-18T00:00:00"/>
    <n v="8873.9999377727509"/>
    <s v="Mishi Kobe Niku"/>
    <s v="Мясо/птица"/>
    <s v="Magazzini Alimentari Riuniti"/>
    <x v="18"/>
    <x v="8"/>
    <n v="4365"/>
  </r>
  <r>
    <x v="4"/>
    <d v="1997-12-26T00:00:00"/>
    <n v="3480"/>
    <s v="Mishi Kobe Niku"/>
    <s v="Мясо/птица"/>
    <s v="Island Trading"/>
    <x v="12"/>
    <x v="8"/>
    <n v="4365"/>
  </r>
  <r>
    <x v="8"/>
    <d v="1998-01-02T00:00:00"/>
    <n v="12527.9999792576"/>
    <s v="Mishi Kobe Niku"/>
    <s v="Мясо/птица"/>
    <s v="Reggiani Caseifici"/>
    <x v="18"/>
    <x v="8"/>
    <n v="4365"/>
  </r>
  <r>
    <x v="0"/>
    <d v="1998-01-19T00:00:00"/>
    <n v="4697.9999922215902"/>
    <s v="Mishi Kobe Niku"/>
    <s v="Мясо/птица"/>
    <s v="Tradiero Hipermercados"/>
    <x v="10"/>
    <x v="8"/>
    <n v="4365"/>
  </r>
  <r>
    <x v="3"/>
    <d v="1998-03-04T00:00:00"/>
    <n v="3480"/>
    <s v="Mishi Kobe Niku"/>
    <s v="Мясо/птица"/>
    <s v="Ana Trujillo Emparelados"/>
    <x v="1"/>
    <x v="8"/>
    <n v="4365"/>
  </r>
  <r>
    <x v="1"/>
    <d v="1998-03-06T00:00:00"/>
    <n v="5568"/>
    <s v="Mishi Kobe Niku"/>
    <s v="Мясо/птица"/>
    <s v="Bon app'"/>
    <x v="4"/>
    <x v="8"/>
    <n v="4365"/>
  </r>
  <r>
    <x v="6"/>
    <d v="1998-03-11T00:00:00"/>
    <n v="17400"/>
    <s v="Mishi Kobe Niku"/>
    <s v="Мясо/птица"/>
    <s v="Save-a-lot Markets"/>
    <x v="7"/>
    <x v="8"/>
    <n v="4365"/>
  </r>
  <r>
    <x v="6"/>
    <d v="1998-03-18T00:00:00"/>
    <n v="1740"/>
    <s v="Mishi Kobe Niku"/>
    <s v="Мясо/птица"/>
    <s v="Oceano Atlantico Ltda."/>
    <x v="17"/>
    <x v="8"/>
    <n v="4365"/>
  </r>
  <r>
    <x v="1"/>
    <d v="1998-03-31T00:00:00"/>
    <n v="6960"/>
    <s v="Mishi Kobe Niku"/>
    <s v="Мясо/птица"/>
    <s v="Eastern Connection"/>
    <x v="12"/>
    <x v="8"/>
    <n v="4365"/>
  </r>
  <r>
    <x v="2"/>
    <d v="1998-04-01T00:00:00"/>
    <n v="696"/>
    <s v="Mishi Kobe Niku"/>
    <s v="Мясо/птица"/>
    <s v="The Big Cheese"/>
    <x v="7"/>
    <x v="8"/>
    <n v="4365"/>
  </r>
  <r>
    <x v="0"/>
    <d v="1998-04-14T00:00:00"/>
    <n v="12180"/>
    <s v="Mishi Kobe Niku"/>
    <s v="Мясо/птица"/>
    <s v="QUICK-Stop"/>
    <x v="0"/>
    <x v="8"/>
    <n v="4365"/>
  </r>
  <r>
    <x v="2"/>
    <d v="1996-10-09T00:00:00"/>
    <n v="1674"/>
    <s v="Rossle Sauerkraut"/>
    <s v="Фрукты"/>
    <s v="Koniglich Essen"/>
    <x v="0"/>
    <x v="3"/>
    <n v="2052"/>
  </r>
  <r>
    <x v="8"/>
    <d v="1996-10-18T00:00:00"/>
    <n v="1860"/>
    <s v="Rossle Sauerkraut"/>
    <s v="Фрукты"/>
    <s v="Wartian Herkku"/>
    <x v="16"/>
    <x v="3"/>
    <n v="2052"/>
  </r>
  <r>
    <x v="0"/>
    <d v="1996-12-06T00:00:00"/>
    <n v="2790"/>
    <s v="Rossle Sauerkraut"/>
    <s v="Фрукты"/>
    <s v="Hungry Coyote Import Store"/>
    <x v="7"/>
    <x v="3"/>
    <n v="2052"/>
  </r>
  <r>
    <x v="2"/>
    <d v="1996-12-25T00:00:00"/>
    <n v="5859"/>
    <s v="Rossle Sauerkraut"/>
    <s v="Фрукты"/>
    <s v="Save-a-lot Markets"/>
    <x v="7"/>
    <x v="3"/>
    <n v="2052"/>
  </r>
  <r>
    <x v="0"/>
    <d v="1997-01-09T00:00:00"/>
    <n v="2232"/>
    <s v="Rossle Sauerkraut"/>
    <s v="Фрукты"/>
    <s v="Oceano Atlantico Ltda."/>
    <x v="17"/>
    <x v="3"/>
    <n v="2052"/>
  </r>
  <r>
    <x v="1"/>
    <d v="1997-01-13T00:00:00"/>
    <n v="3347.9999944567699"/>
    <s v="Rossle Sauerkraut"/>
    <s v="Фрукты"/>
    <s v="Wartian Herkku"/>
    <x v="16"/>
    <x v="3"/>
    <n v="2052"/>
  </r>
  <r>
    <x v="3"/>
    <d v="1997-01-27T00:00:00"/>
    <n v="6510"/>
    <s v="Rossle Sauerkraut"/>
    <s v="Фрукты"/>
    <s v="Piccolo und mehr"/>
    <x v="14"/>
    <x v="3"/>
    <n v="2052"/>
  </r>
  <r>
    <x v="8"/>
    <d v="1997-03-13T00:00:00"/>
    <n v="2232"/>
    <s v="Rossle Sauerkraut"/>
    <s v="Фрукты"/>
    <s v="Pericles Comidas clasicas"/>
    <x v="1"/>
    <x v="3"/>
    <n v="2052"/>
  </r>
  <r>
    <x v="5"/>
    <d v="1997-04-11T00:00:00"/>
    <n v="16275"/>
    <s v="Rossle Sauerkraut"/>
    <s v="Фрукты"/>
    <s v="Hungry Owl All-Night Grocers"/>
    <x v="8"/>
    <x v="3"/>
    <n v="2052"/>
  </r>
  <r>
    <x v="5"/>
    <d v="1997-06-02T00:00:00"/>
    <n v="5579.9999792128801"/>
    <s v="Rossle Sauerkraut"/>
    <s v="Фрукты"/>
    <s v="Save-a-lot Markets"/>
    <x v="7"/>
    <x v="3"/>
    <n v="2052"/>
  </r>
  <r>
    <x v="1"/>
    <d v="1997-06-17T00:00:00"/>
    <n v="2173.8749847561098"/>
    <s v="Rossle Sauerkraut"/>
    <s v="Фрукты"/>
    <s v="Ernst Handel"/>
    <x v="14"/>
    <x v="3"/>
    <n v="2052"/>
  </r>
  <r>
    <x v="3"/>
    <d v="1997-06-26T00:00:00"/>
    <n v="3313.12499740161"/>
    <s v="Rossle Sauerkraut"/>
    <s v="Фрукты"/>
    <s v="Ottilies Kaseladen"/>
    <x v="0"/>
    <x v="3"/>
    <n v="2052"/>
  </r>
  <r>
    <x v="1"/>
    <d v="1997-08-07T00:00:00"/>
    <n v="4882.5"/>
    <s v="Rossle Sauerkraut"/>
    <s v="Фрукты"/>
    <s v="Frankenversand"/>
    <x v="0"/>
    <x v="3"/>
    <n v="2052"/>
  </r>
  <r>
    <x v="0"/>
    <d v="1997-08-08T00:00:00"/>
    <n v="697.5"/>
    <s v="Rossle Sauerkraut"/>
    <s v="Фрукты"/>
    <s v="Ana Trujillo Emparelados"/>
    <x v="1"/>
    <x v="3"/>
    <n v="2052"/>
  </r>
  <r>
    <x v="5"/>
    <d v="1997-09-04T00:00:00"/>
    <n v="627.74999896064401"/>
    <s v="Rossle Sauerkraut"/>
    <s v="Фрукты"/>
    <s v="Great Lakes Food Market"/>
    <x v="7"/>
    <x v="3"/>
    <n v="2052"/>
  </r>
  <r>
    <x v="8"/>
    <d v="1997-09-19T00:00:00"/>
    <n v="6975"/>
    <s v="Rossle Sauerkraut"/>
    <s v="Фрукты"/>
    <s v="Frankenversand"/>
    <x v="0"/>
    <x v="3"/>
    <n v="2052"/>
  </r>
  <r>
    <x v="2"/>
    <d v="1997-11-07T00:00:00"/>
    <n v="3720"/>
    <s v="Rossle Sauerkraut"/>
    <s v="Фрукты"/>
    <s v="Berglunds snabbkop"/>
    <x v="15"/>
    <x v="3"/>
    <n v="2052"/>
  </r>
  <r>
    <x v="7"/>
    <d v="1997-11-21T00:00:00"/>
    <n v="988.12499307096004"/>
    <s v="Rossle Sauerkraut"/>
    <s v="Фрукты"/>
    <s v="Wartian Herkku"/>
    <x v="16"/>
    <x v="3"/>
    <n v="2052"/>
  </r>
  <r>
    <x v="5"/>
    <d v="1997-12-24T00:00:00"/>
    <n v="2789.9999896064401"/>
    <s v="Rossle Sauerkraut"/>
    <s v="Фрукты"/>
    <s v="Que Delicia"/>
    <x v="10"/>
    <x v="3"/>
    <n v="2052"/>
  </r>
  <r>
    <x v="3"/>
    <d v="1998-05-06T00:00:00"/>
    <n v="3487.5"/>
    <s v="Rossle Sauerkraut"/>
    <s v="Фрукты"/>
    <s v="Bon app'"/>
    <x v="4"/>
    <x v="3"/>
    <n v="2052"/>
  </r>
  <r>
    <x v="2"/>
    <d v="1998-05-06T00:00:00"/>
    <n v="225.525000155903"/>
    <s v="Rossle Sauerkraut"/>
    <s v="Фрукты"/>
    <s v="Rattlesnake Canyon Grocery"/>
    <x v="7"/>
    <x v="3"/>
    <n v="2052"/>
  </r>
  <r>
    <x v="4"/>
    <d v="1996-08-09T00:00:00"/>
    <n v="7280"/>
    <s v="Longlife Tofu"/>
    <s v="Фрукты"/>
    <s v="Morgenstern Gesundkost"/>
    <x v="0"/>
    <x v="8"/>
    <n v="450"/>
  </r>
  <r>
    <x v="3"/>
    <d v="1996-09-10T00:00:00"/>
    <n v="10192"/>
    <s v="Longlife Tofu"/>
    <s v="Фрукты"/>
    <s v="Supremes delices"/>
    <x v="13"/>
    <x v="8"/>
    <n v="450"/>
  </r>
  <r>
    <x v="4"/>
    <d v="1996-09-23T00:00:00"/>
    <n v="1456"/>
    <s v="Longlife Tofu"/>
    <s v="Фрукты"/>
    <s v="Die Wandernde Kuh"/>
    <x v="0"/>
    <x v="8"/>
    <n v="450"/>
  </r>
  <r>
    <x v="6"/>
    <d v="1996-10-02T00:00:00"/>
    <n v="5096"/>
    <s v="Longlife Tofu"/>
    <s v="Фрукты"/>
    <s v="Tortuga Restaurante"/>
    <x v="1"/>
    <x v="8"/>
    <n v="450"/>
  </r>
  <r>
    <x v="3"/>
    <d v="1996-11-22T00:00:00"/>
    <n v="10920"/>
    <s v="Longlife Tofu"/>
    <s v="Фрукты"/>
    <s v="Blondel pere et fils"/>
    <x v="4"/>
    <x v="8"/>
    <n v="450"/>
  </r>
  <r>
    <x v="4"/>
    <d v="1996-11-29T00:00:00"/>
    <n v="4258.7999929487696"/>
    <s v="Longlife Tofu"/>
    <s v="Фрукты"/>
    <s v="Ernst Handel"/>
    <x v="14"/>
    <x v="8"/>
    <n v="450"/>
  </r>
  <r>
    <x v="2"/>
    <d v="1996-12-09T00:00:00"/>
    <n v="6187.9999566078204"/>
    <s v="Longlife Tofu"/>
    <s v="Фрукты"/>
    <s v="Seven Seas Imports"/>
    <x v="12"/>
    <x v="8"/>
    <n v="450"/>
  </r>
  <r>
    <x v="2"/>
    <d v="1996-12-18T00:00:00"/>
    <n v="2184"/>
    <s v="Longlife Tofu"/>
    <s v="Фрукты"/>
    <s v="Santu Gourmet"/>
    <x v="19"/>
    <x v="8"/>
    <n v="450"/>
  </r>
  <r>
    <x v="6"/>
    <d v="1997-01-07T00:00:00"/>
    <n v="13759.199977219099"/>
    <s v="Longlife Tofu"/>
    <s v="Фрукты"/>
    <s v="Queen Cozinha"/>
    <x v="10"/>
    <x v="8"/>
    <n v="450"/>
  </r>
  <r>
    <x v="1"/>
    <d v="1997-02-12T00:00:00"/>
    <n v="4368"/>
    <s v="Longlife Tofu"/>
    <s v="Фрукты"/>
    <s v="Reggiani Caseifici"/>
    <x v="18"/>
    <x v="8"/>
    <n v="450"/>
  </r>
  <r>
    <x v="1"/>
    <d v="1997-02-20T00:00:00"/>
    <n v="5460"/>
    <s v="Longlife Tofu"/>
    <s v="Фрукты"/>
    <s v="Save-a-lot Markets"/>
    <x v="7"/>
    <x v="8"/>
    <n v="450"/>
  </r>
  <r>
    <x v="6"/>
    <d v="1997-02-26T00:00:00"/>
    <n v="10920"/>
    <s v="Longlife Tofu"/>
    <s v="Фрукты"/>
    <s v="Supremes delices"/>
    <x v="13"/>
    <x v="8"/>
    <n v="450"/>
  </r>
  <r>
    <x v="8"/>
    <d v="1997-03-13T00:00:00"/>
    <n v="6552"/>
    <s v="Longlife Tofu"/>
    <s v="Фрукты"/>
    <s v="Pericles Comidas clasicas"/>
    <x v="1"/>
    <x v="8"/>
    <n v="450"/>
  </r>
  <r>
    <x v="3"/>
    <d v="1997-04-08T00:00:00"/>
    <n v="9120"/>
    <s v="Longlife Tofu"/>
    <s v="Фрукты"/>
    <s v="LILA-Supermercado"/>
    <x v="2"/>
    <x v="8"/>
    <n v="450"/>
  </r>
  <r>
    <x v="5"/>
    <d v="1997-04-09T00:00:00"/>
    <n v="3465.59999728203"/>
    <s v="Longlife Tofu"/>
    <s v="Фрукты"/>
    <s v="La maison d'Asie"/>
    <x v="4"/>
    <x v="8"/>
    <n v="450"/>
  </r>
  <r>
    <x v="3"/>
    <d v="1997-04-17T00:00:00"/>
    <n v="1368"/>
    <s v="Longlife Tofu"/>
    <s v="Фрукты"/>
    <s v="Blauer See Delikatessen"/>
    <x v="0"/>
    <x v="8"/>
    <n v="450"/>
  </r>
  <r>
    <x v="0"/>
    <d v="1997-04-22T00:00:00"/>
    <n v="15960"/>
    <s v="Longlife Tofu"/>
    <s v="Фрукты"/>
    <s v="Ernst Handel"/>
    <x v="14"/>
    <x v="8"/>
    <n v="450"/>
  </r>
  <r>
    <x v="3"/>
    <d v="1997-05-21T00:00:00"/>
    <n v="3192"/>
    <s v="Longlife Tofu"/>
    <s v="Фрукты"/>
    <s v="Lonesome Pine Restaurant"/>
    <x v="7"/>
    <x v="8"/>
    <n v="450"/>
  </r>
  <r>
    <x v="3"/>
    <d v="1997-08-07T00:00:00"/>
    <n v="4560"/>
    <s v="Longlife Tofu"/>
    <s v="Фрукты"/>
    <s v="The Cracker Box"/>
    <x v="7"/>
    <x v="8"/>
    <n v="450"/>
  </r>
  <r>
    <x v="5"/>
    <d v="1997-08-25T00:00:00"/>
    <n v="5130"/>
    <s v="Longlife Tofu"/>
    <s v="Фрукты"/>
    <s v="Blauer See Delikatessen"/>
    <x v="21"/>
    <x v="8"/>
    <n v="450"/>
  </r>
  <r>
    <x v="8"/>
    <d v="1997-08-28T00:00:00"/>
    <n v="9120"/>
    <s v="Longlife Tofu"/>
    <s v="Фрукты"/>
    <s v="Maison Dewey"/>
    <x v="13"/>
    <x v="8"/>
    <n v="450"/>
  </r>
  <r>
    <x v="3"/>
    <d v="1997-10-01T00:00:00"/>
    <n v="24623.999959230401"/>
    <s v="Longlife Tofu"/>
    <s v="Фрукты"/>
    <s v="Vaffeljernet"/>
    <x v="11"/>
    <x v="8"/>
    <n v="450"/>
  </r>
  <r>
    <x v="2"/>
    <d v="1997-11-07T00:00:00"/>
    <n v="9120"/>
    <s v="Longlife Tofu"/>
    <s v="Фрукты"/>
    <s v="Berglunds snabbkop"/>
    <x v="15"/>
    <x v="8"/>
    <n v="450"/>
  </r>
  <r>
    <x v="3"/>
    <d v="1997-11-13T00:00:00"/>
    <n v="1823.99999320507"/>
    <s v="Longlife Tofu"/>
    <s v="Фрукты"/>
    <s v="White Clover Markets"/>
    <x v="7"/>
    <x v="8"/>
    <n v="450"/>
  </r>
  <r>
    <x v="5"/>
    <d v="1997-12-30T00:00:00"/>
    <n v="10944"/>
    <s v="Longlife Tofu"/>
    <s v="Фрукты"/>
    <s v="Seven Seas Imports"/>
    <x v="12"/>
    <x v="8"/>
    <n v="450"/>
  </r>
  <r>
    <x v="3"/>
    <d v="1998-02-06T00:00:00"/>
    <n v="1368"/>
    <s v="Longlife Tofu"/>
    <s v="Фрукты"/>
    <s v="Wilman Kala"/>
    <x v="16"/>
    <x v="8"/>
    <n v="450"/>
  </r>
  <r>
    <x v="0"/>
    <d v="1998-03-04T00:00:00"/>
    <n v="12311.999979615201"/>
    <s v="Longlife Tofu"/>
    <s v="Фрукты"/>
    <s v="Berglunds snabbkop"/>
    <x v="15"/>
    <x v="8"/>
    <n v="450"/>
  </r>
  <r>
    <x v="6"/>
    <d v="1998-03-10T00:00:00"/>
    <n v="3648"/>
    <s v="Longlife Tofu"/>
    <s v="Фрукты"/>
    <s v="Cactus Comidas para llevar"/>
    <x v="17"/>
    <x v="8"/>
    <n v="450"/>
  </r>
  <r>
    <x v="2"/>
    <d v="1998-03-16T00:00:00"/>
    <n v="912"/>
    <s v="Longlife Tofu"/>
    <s v="Фрукты"/>
    <s v="Alfreds Futterkiste"/>
    <x v="0"/>
    <x v="8"/>
    <n v="450"/>
  </r>
  <r>
    <x v="2"/>
    <d v="1998-03-25T00:00:00"/>
    <n v="9120"/>
    <s v="Longlife Tofu"/>
    <s v="Фрукты"/>
    <s v="HILARION-Abastos"/>
    <x v="2"/>
    <x v="8"/>
    <n v="450"/>
  </r>
  <r>
    <x v="6"/>
    <d v="1998-04-08T00:00:00"/>
    <n v="30323.999976217699"/>
    <s v="Longlife Tofu"/>
    <s v="Фрукты"/>
    <s v="Ernst Handel"/>
    <x v="14"/>
    <x v="8"/>
    <n v="450"/>
  </r>
  <r>
    <x v="2"/>
    <d v="1998-04-21T00:00:00"/>
    <n v="9120"/>
    <s v="Longlife Tofu"/>
    <s v="Фрукты"/>
    <s v="LINO-Delicateses"/>
    <x v="2"/>
    <x v="8"/>
    <n v="450"/>
  </r>
  <r>
    <x v="1"/>
    <d v="1998-05-04T00:00:00"/>
    <n v="3100.7999782562301"/>
    <s v="Longlife Tofu"/>
    <s v="Фрукты"/>
    <s v="Queen Cozinha"/>
    <x v="10"/>
    <x v="8"/>
    <n v="450"/>
  </r>
  <r>
    <x v="6"/>
    <d v="1996-10-04T00:00:00"/>
    <n v="1120"/>
    <s v="Manjimup Dried Apples"/>
    <s v="Фрукты"/>
    <s v="Pericles Comidas clasicas"/>
    <x v="1"/>
    <x v="2"/>
    <n v="2385"/>
  </r>
  <r>
    <x v="1"/>
    <d v="1996-10-21T00:00:00"/>
    <n v="448"/>
    <s v="Manjimup Dried Apples"/>
    <s v="Фрукты"/>
    <s v="Victuailles en stock"/>
    <x v="4"/>
    <x v="2"/>
    <n v="2385"/>
  </r>
  <r>
    <x v="4"/>
    <d v="1996-12-19T00:00:00"/>
    <n v="895.99999666214001"/>
    <s v="Manjimup Dried Apples"/>
    <s v="Фрукты"/>
    <s v="Seven Seas Imports"/>
    <x v="12"/>
    <x v="2"/>
    <n v="2385"/>
  </r>
  <r>
    <x v="5"/>
    <d v="1997-02-14T00:00:00"/>
    <n v="755.999998748302"/>
    <s v="Manjimup Dried Apples"/>
    <s v="Фрукты"/>
    <s v="Toms Spezialitaten"/>
    <x v="0"/>
    <x v="2"/>
    <n v="2385"/>
  </r>
  <r>
    <x v="0"/>
    <d v="1997-02-18T00:00:00"/>
    <n v="1120"/>
    <s v="Manjimup Dried Apples"/>
    <s v="Фрукты"/>
    <s v="Blondel pere et fils"/>
    <x v="4"/>
    <x v="2"/>
    <n v="2385"/>
  </r>
  <r>
    <x v="0"/>
    <d v="1997-04-24T00:00:00"/>
    <n v="420"/>
    <s v="Manjimup Dried Apples"/>
    <s v="Фрукты"/>
    <s v="North/South"/>
    <x v="12"/>
    <x v="2"/>
    <n v="2385"/>
  </r>
  <r>
    <x v="2"/>
    <d v="1997-06-04T00:00:00"/>
    <n v="2100"/>
    <s v="Manjimup Dried Apples"/>
    <s v="Фрукты"/>
    <s v="Around the Horn"/>
    <x v="12"/>
    <x v="2"/>
    <n v="2385"/>
  </r>
  <r>
    <x v="4"/>
    <d v="1997-06-10T00:00:00"/>
    <n v="4900"/>
    <s v="Manjimup Dried Apples"/>
    <s v="Фрукты"/>
    <s v="Ricardo Adocicados"/>
    <x v="10"/>
    <x v="2"/>
    <n v="2385"/>
  </r>
  <r>
    <x v="7"/>
    <d v="1997-07-02T00:00:00"/>
    <n v="237.99999833107"/>
    <s v="Manjimup Dried Apples"/>
    <s v="Фрукты"/>
    <s v="Reggiani Caseifici"/>
    <x v="18"/>
    <x v="2"/>
    <n v="2385"/>
  </r>
  <r>
    <x v="0"/>
    <d v="1997-07-09T00:00:00"/>
    <n v="1680"/>
    <s v="Manjimup Dried Apples"/>
    <s v="Фрукты"/>
    <s v="Old World Delicatessen"/>
    <x v="7"/>
    <x v="2"/>
    <n v="2385"/>
  </r>
  <r>
    <x v="4"/>
    <d v="1997-08-05T00:00:00"/>
    <n v="350"/>
    <s v="Manjimup Dried Apples"/>
    <s v="Фрукты"/>
    <s v="Laughing Bacchus Wine Cellars"/>
    <x v="3"/>
    <x v="2"/>
    <n v="2385"/>
  </r>
  <r>
    <x v="4"/>
    <d v="1997-09-26T00:00:00"/>
    <n v="630"/>
    <s v="Manjimup Dried Apples"/>
    <s v="Фрукты"/>
    <s v="Du monde entier"/>
    <x v="4"/>
    <x v="2"/>
    <n v="2385"/>
  </r>
  <r>
    <x v="3"/>
    <d v="1997-10-31T00:00:00"/>
    <n v="280"/>
    <s v="Manjimup Dried Apples"/>
    <s v="Фрукты"/>
    <s v="Familia Arquibaldo"/>
    <x v="10"/>
    <x v="2"/>
    <n v="2385"/>
  </r>
  <r>
    <x v="2"/>
    <d v="1997-11-07T00:00:00"/>
    <n v="1750"/>
    <s v="Manjimup Dried Apples"/>
    <s v="Фрукты"/>
    <s v="Berglunds snabbkop"/>
    <x v="15"/>
    <x v="2"/>
    <n v="2385"/>
  </r>
  <r>
    <x v="0"/>
    <d v="1997-11-12T00:00:00"/>
    <n v="1260"/>
    <s v="Manjimup Dried Apples"/>
    <s v="Фрукты"/>
    <s v="Vinette bistro"/>
    <x v="4"/>
    <x v="2"/>
    <n v="2385"/>
  </r>
  <r>
    <x v="0"/>
    <d v="1997-11-28T00:00:00"/>
    <n v="4200"/>
    <s v="Manjimup Dried Apples"/>
    <s v="Фрукты"/>
    <s v="Richter Supermarkt"/>
    <x v="5"/>
    <x v="2"/>
    <n v="2385"/>
  </r>
  <r>
    <x v="0"/>
    <d v="1997-12-08T00:00:00"/>
    <n v="997.49999921768904"/>
    <s v="Manjimup Dried Apples"/>
    <s v="Фрукты"/>
    <s v="Vaffeljernet"/>
    <x v="11"/>
    <x v="2"/>
    <n v="2385"/>
  </r>
  <r>
    <x v="0"/>
    <d v="1997-12-24T00:00:00"/>
    <n v="560"/>
    <s v="Manjimup Dried Apples"/>
    <s v="Фрукты"/>
    <s v="Around the Horn"/>
    <x v="12"/>
    <x v="2"/>
    <n v="2385"/>
  </r>
  <r>
    <x v="6"/>
    <d v="1998-01-01T00:00:00"/>
    <n v="1400"/>
    <s v="Manjimup Dried Apples"/>
    <s v="Фрукты"/>
    <s v="Wellington Importadora"/>
    <x v="10"/>
    <x v="2"/>
    <n v="2385"/>
  </r>
  <r>
    <x v="1"/>
    <d v="1998-01-30T00:00:00"/>
    <n v="560"/>
    <s v="Manjimup Dried Apples"/>
    <s v="Фрукты"/>
    <s v="Lehmanns Marktstand"/>
    <x v="0"/>
    <x v="2"/>
    <n v="2385"/>
  </r>
  <r>
    <x v="3"/>
    <d v="1998-02-26T00:00:00"/>
    <n v="930.99999926984299"/>
    <s v="Manjimup Dried Apples"/>
    <s v="Фрукты"/>
    <s v="Reggiani Caseifici"/>
    <x v="18"/>
    <x v="2"/>
    <n v="2385"/>
  </r>
  <r>
    <x v="0"/>
    <d v="1998-03-04T00:00:00"/>
    <n v="713.99999499320995"/>
    <s v="Manjimup Dried Apples"/>
    <s v="Фрукты"/>
    <s v="Hanari Carnes"/>
    <x v="10"/>
    <x v="2"/>
    <n v="2385"/>
  </r>
  <r>
    <x v="3"/>
    <d v="1998-03-05T00:00:00"/>
    <n v="350"/>
    <s v="Manjimup Dried Apples"/>
    <s v="Фрукты"/>
    <s v="La corne d'abondance"/>
    <x v="4"/>
    <x v="2"/>
    <n v="2385"/>
  </r>
  <r>
    <x v="1"/>
    <d v="1998-03-19T00:00:00"/>
    <n v="398.99999968707601"/>
    <s v="Manjimup Dried Apples"/>
    <s v="Фрукты"/>
    <s v="Queen Cozinha"/>
    <x v="10"/>
    <x v="2"/>
    <n v="2385"/>
  </r>
  <r>
    <x v="7"/>
    <d v="1998-03-24T00:00:00"/>
    <n v="2239.9999916553502"/>
    <s v="Manjimup Dried Apples"/>
    <s v="Фрукты"/>
    <s v="Bolido Comidas preparadas"/>
    <x v="6"/>
    <x v="2"/>
    <n v="2385"/>
  </r>
  <r>
    <x v="1"/>
    <d v="1998-04-03T00:00:00"/>
    <n v="1050"/>
    <s v="Manjimup Dried Apples"/>
    <s v="Фрукты"/>
    <s v="LILA-Supermercado"/>
    <x v="2"/>
    <x v="2"/>
    <n v="2385"/>
  </r>
  <r>
    <x v="0"/>
    <d v="1998-04-06T00:00:00"/>
    <n v="700"/>
    <s v="Manjimup Dried Apples"/>
    <s v="Фрукты"/>
    <s v="The Cracker Box"/>
    <x v="7"/>
    <x v="2"/>
    <n v="2385"/>
  </r>
  <r>
    <x v="2"/>
    <d v="1998-04-21T00:00:00"/>
    <n v="140"/>
    <s v="Manjimup Dried Apples"/>
    <s v="Фрукты"/>
    <s v="Supremes delices"/>
    <x v="13"/>
    <x v="2"/>
    <n v="2385"/>
  </r>
  <r>
    <x v="2"/>
    <d v="1998-05-06T00:00:00"/>
    <n v="140"/>
    <s v="Manjimup Dried Apples"/>
    <s v="Фрукты"/>
    <s v="Rattlesnake Canyon Grocery"/>
    <x v="7"/>
    <x v="2"/>
    <n v="2385"/>
  </r>
  <r>
    <x v="3"/>
    <d v="1996-07-08T00:00:00"/>
    <n v="4016.2499718368099"/>
    <s v="Uncle Bob's Organic Dried Pears"/>
    <s v="Фрукты"/>
    <s v="Hanari Carnes"/>
    <x v="10"/>
    <x v="1"/>
    <n v="1350"/>
  </r>
  <r>
    <x v="3"/>
    <d v="1996-07-19T00:00:00"/>
    <n v="1890"/>
    <s v="Uncle Bob's Organic Dried Pears"/>
    <s v="Фрукты"/>
    <s v="Ottilies Kaseladen"/>
    <x v="0"/>
    <x v="1"/>
    <n v="1350"/>
  </r>
  <r>
    <x v="4"/>
    <d v="1996-07-25T00:00:00"/>
    <n v="2400"/>
    <s v="Uncle Bob's Organic Dried Pears"/>
    <s v="Фрукты"/>
    <s v="Blondel pere et fils"/>
    <x v="4"/>
    <x v="1"/>
    <n v="1350"/>
  </r>
  <r>
    <x v="3"/>
    <d v="1996-09-06T00:00:00"/>
    <n v="2400"/>
    <s v="Uncle Bob's Organic Dried Pears"/>
    <s v="Фрукты"/>
    <s v="Ricardo Adocicados"/>
    <x v="10"/>
    <x v="1"/>
    <n v="1350"/>
  </r>
  <r>
    <x v="6"/>
    <d v="1996-09-18T00:00:00"/>
    <n v="600"/>
    <s v="Uncle Bob's Organic Dried Pears"/>
    <s v="Фрукты"/>
    <s v="Ana Trujillo Emparelados"/>
    <x v="1"/>
    <x v="1"/>
    <n v="1350"/>
  </r>
  <r>
    <x v="3"/>
    <d v="1996-09-26T00:00:00"/>
    <n v="3600"/>
    <s v="Uncle Bob's Organic Dried Pears"/>
    <s v="Фрукты"/>
    <s v="Island Trading"/>
    <x v="12"/>
    <x v="1"/>
    <n v="1350"/>
  </r>
  <r>
    <x v="1"/>
    <d v="1996-12-12T00:00:00"/>
    <n v="3600"/>
    <s v="Uncle Bob's Organic Dried Pears"/>
    <s v="Фрукты"/>
    <s v="Hungry Owl All-Night Grocers"/>
    <x v="8"/>
    <x v="1"/>
    <n v="1350"/>
  </r>
  <r>
    <x v="3"/>
    <d v="1996-12-20T00:00:00"/>
    <n v="3600"/>
    <s v="Uncle Bob's Organic Dried Pears"/>
    <s v="Фрукты"/>
    <s v="Bottom-Dollar Markets"/>
    <x v="3"/>
    <x v="1"/>
    <n v="1350"/>
  </r>
  <r>
    <x v="0"/>
    <d v="1997-01-21T00:00:00"/>
    <n v="863.99999856948898"/>
    <s v="Uncle Bob's Organic Dried Pears"/>
    <s v="Фрукты"/>
    <s v="Wellington Importadora"/>
    <x v="10"/>
    <x v="1"/>
    <n v="1350"/>
  </r>
  <r>
    <x v="2"/>
    <d v="1997-02-21T00:00:00"/>
    <n v="2699.9999955296498"/>
    <s v="Uncle Bob's Organic Dried Pears"/>
    <s v="Фрукты"/>
    <s v="Around the Horn"/>
    <x v="12"/>
    <x v="1"/>
    <n v="1350"/>
  </r>
  <r>
    <x v="1"/>
    <d v="1997-03-17T00:00:00"/>
    <n v="1440"/>
    <s v="Uncle Bob's Organic Dried Pears"/>
    <s v="Фрукты"/>
    <s v="HILARION-Abastos"/>
    <x v="2"/>
    <x v="1"/>
    <n v="1350"/>
  </r>
  <r>
    <x v="3"/>
    <d v="1997-03-25T00:00:00"/>
    <n v="6479.9999892711603"/>
    <s v="Uncle Bob's Organic Dried Pears"/>
    <s v="Фрукты"/>
    <s v="LINO-Delicateses"/>
    <x v="2"/>
    <x v="1"/>
    <n v="1350"/>
  </r>
  <r>
    <x v="7"/>
    <d v="1997-04-15T00:00:00"/>
    <n v="1889.99999687076"/>
    <s v="Uncle Bob's Organic Dried Pears"/>
    <s v="Фрукты"/>
    <s v="Koniglich Essen"/>
    <x v="0"/>
    <x v="1"/>
    <n v="1350"/>
  </r>
  <r>
    <x v="0"/>
    <d v="1997-04-24T00:00:00"/>
    <n v="900"/>
    <s v="Uncle Bob's Organic Dried Pears"/>
    <s v="Фрукты"/>
    <s v="North/South"/>
    <x v="12"/>
    <x v="1"/>
    <n v="1350"/>
  </r>
  <r>
    <x v="7"/>
    <d v="1997-05-15T00:00:00"/>
    <n v="1050"/>
    <s v="Uncle Bob's Organic Dried Pears"/>
    <s v="Фрукты"/>
    <s v="B's Beverages"/>
    <x v="12"/>
    <x v="1"/>
    <n v="1350"/>
  </r>
  <r>
    <x v="2"/>
    <d v="1997-07-31T00:00:00"/>
    <n v="2137.4999983236198"/>
    <s v="Uncle Bob's Organic Dried Pears"/>
    <s v="Фрукты"/>
    <s v="Great Lakes Food Market"/>
    <x v="7"/>
    <x v="1"/>
    <n v="1350"/>
  </r>
  <r>
    <x v="3"/>
    <d v="1997-08-05T00:00:00"/>
    <n v="3000"/>
    <s v="Uncle Bob's Organic Dried Pears"/>
    <s v="Фрукты"/>
    <s v="Island Trading"/>
    <x v="12"/>
    <x v="1"/>
    <n v="1350"/>
  </r>
  <r>
    <x v="3"/>
    <d v="1997-08-21T00:00:00"/>
    <n v="1687.5"/>
    <s v="Uncle Bob's Organic Dried Pears"/>
    <s v="Фрукты"/>
    <s v="Die Wandernde Kuh"/>
    <x v="0"/>
    <x v="1"/>
    <n v="1350"/>
  </r>
  <r>
    <x v="6"/>
    <d v="1997-09-05T00:00:00"/>
    <n v="5699.9999955296498"/>
    <s v="Uncle Bob's Organic Dried Pears"/>
    <s v="Фрукты"/>
    <s v="Queen Cozinha"/>
    <x v="10"/>
    <x v="1"/>
    <n v="1350"/>
  </r>
  <r>
    <x v="1"/>
    <d v="1997-10-06T00:00:00"/>
    <n v="7500"/>
    <s v="Uncle Bob's Organic Dried Pears"/>
    <s v="Фрукты"/>
    <s v="QUICK-Stop"/>
    <x v="0"/>
    <x v="1"/>
    <n v="1350"/>
  </r>
  <r>
    <x v="0"/>
    <d v="1997-10-08T00:00:00"/>
    <n v="3375"/>
    <s v="Uncle Bob's Organic Dried Pears"/>
    <s v="Фрукты"/>
    <s v="LINO-Delicateses"/>
    <x v="2"/>
    <x v="1"/>
    <n v="1350"/>
  </r>
  <r>
    <x v="3"/>
    <d v="1997-10-09T00:00:00"/>
    <n v="1139.9999991059301"/>
    <s v="Uncle Bob's Organic Dried Pears"/>
    <s v="Фрукты"/>
    <s v="Ernst Handel"/>
    <x v="14"/>
    <x v="1"/>
    <n v="1350"/>
  </r>
  <r>
    <x v="3"/>
    <d v="1997-10-16T00:00:00"/>
    <n v="3569.9999749660501"/>
    <s v="Uncle Bob's Organic Dried Pears"/>
    <s v="Фрукты"/>
    <s v="Around the Horn"/>
    <x v="12"/>
    <x v="1"/>
    <n v="1350"/>
  </r>
  <r>
    <x v="0"/>
    <d v="1997-11-28T00:00:00"/>
    <n v="6000"/>
    <s v="Uncle Bob's Organic Dried Pears"/>
    <s v="Фрукты"/>
    <s v="Richter Supermarkt"/>
    <x v="5"/>
    <x v="1"/>
    <n v="1350"/>
  </r>
  <r>
    <x v="4"/>
    <d v="1997-12-16T00:00:00"/>
    <n v="5250"/>
    <s v="Uncle Bob's Organic Dried Pears"/>
    <s v="Фрукты"/>
    <s v="LILA-Supermercado"/>
    <x v="2"/>
    <x v="1"/>
    <n v="1350"/>
  </r>
  <r>
    <x v="4"/>
    <d v="1998-01-01T00:00:00"/>
    <n v="750"/>
    <s v="Uncle Bob's Organic Dried Pears"/>
    <s v="Фрукты"/>
    <s v="Laughing Bacchus Wine Cellars"/>
    <x v="3"/>
    <x v="1"/>
    <n v="1350"/>
  </r>
  <r>
    <x v="5"/>
    <d v="1998-01-08T00:00:00"/>
    <n v="900"/>
    <s v="Uncle Bob's Organic Dried Pears"/>
    <s v="Фрукты"/>
    <s v="Trail's Head Gourmet Provisioners"/>
    <x v="7"/>
    <x v="1"/>
    <n v="1350"/>
  </r>
  <r>
    <x v="1"/>
    <d v="1998-01-09T00:00:00"/>
    <n v="1350"/>
    <s v="Uncle Bob's Organic Dried Pears"/>
    <s v="Фрукты"/>
    <s v="Folk och fa HB"/>
    <x v="15"/>
    <x v="1"/>
    <n v="1350"/>
  </r>
  <r>
    <x v="2"/>
    <d v="1998-01-20T00:00:00"/>
    <n v="1800"/>
    <s v="Uncle Bob's Organic Dried Pears"/>
    <s v="Фрукты"/>
    <s v="Tortuga Restaurante"/>
    <x v="1"/>
    <x v="1"/>
    <n v="1350"/>
  </r>
  <r>
    <x v="4"/>
    <d v="1998-01-22T00:00:00"/>
    <n v="4500"/>
    <s v="Uncle Bob's Organic Dried Pears"/>
    <s v="Фрукты"/>
    <s v="Supremes delices"/>
    <x v="13"/>
    <x v="1"/>
    <n v="1350"/>
  </r>
  <r>
    <x v="2"/>
    <d v="1998-01-23T00:00:00"/>
    <n v="3824.9999731779099"/>
    <s v="Uncle Bob's Organic Dried Pears"/>
    <s v="Фрукты"/>
    <s v="Victuailles en stock"/>
    <x v="4"/>
    <x v="1"/>
    <n v="1350"/>
  </r>
  <r>
    <x v="4"/>
    <d v="1998-01-29T00:00:00"/>
    <n v="600"/>
    <s v="Uncle Bob's Organic Dried Pears"/>
    <s v="Фрукты"/>
    <s v="La corne d'abondance"/>
    <x v="4"/>
    <x v="1"/>
    <n v="1350"/>
  </r>
  <r>
    <x v="6"/>
    <d v="1998-02-10T00:00:00"/>
    <n v="5999.99997764826"/>
    <s v="Uncle Bob's Organic Dried Pears"/>
    <s v="Фрукты"/>
    <s v="Folk och fa HB"/>
    <x v="15"/>
    <x v="1"/>
    <n v="1350"/>
  </r>
  <r>
    <x v="5"/>
    <d v="1998-02-12T00:00:00"/>
    <n v="4500"/>
    <s v="Uncle Bob's Organic Dried Pears"/>
    <s v="Фрукты"/>
    <s v="Supremes delices"/>
    <x v="13"/>
    <x v="1"/>
    <n v="1350"/>
  </r>
  <r>
    <x v="2"/>
    <d v="1998-02-20T00:00:00"/>
    <n v="337.5"/>
    <s v="Uncle Bob's Organic Dried Pears"/>
    <s v="Фрукты"/>
    <s v="Wellington Importadora"/>
    <x v="10"/>
    <x v="1"/>
    <n v="1350"/>
  </r>
  <r>
    <x v="2"/>
    <d v="1998-04-01T00:00:00"/>
    <n v="2399.9999910593001"/>
    <s v="Uncle Bob's Organic Dried Pears"/>
    <s v="Фрукты"/>
    <s v="QUICK-Stop"/>
    <x v="0"/>
    <x v="1"/>
    <n v="1350"/>
  </r>
  <r>
    <x v="7"/>
    <d v="1998-04-13T00:00:00"/>
    <n v="4500"/>
    <s v="Uncle Bob's Organic Dried Pears"/>
    <s v="Фрукты"/>
    <s v="Ernst Handel"/>
    <x v="14"/>
    <x v="1"/>
    <n v="1350"/>
  </r>
  <r>
    <x v="6"/>
    <d v="1998-04-21T00:00:00"/>
    <n v="600"/>
    <s v="Uncle Bob's Organic Dried Pears"/>
    <s v="Фрукты"/>
    <s v="Godos Cocina Tipica"/>
    <x v="6"/>
    <x v="1"/>
    <n v="1350"/>
  </r>
  <r>
    <x v="0"/>
    <d v="1998-04-29T00:00:00"/>
    <n v="450"/>
    <s v="Uncle Bob's Organic Dried Pears"/>
    <s v="Фрукты"/>
    <s v="North/South"/>
    <x v="12"/>
    <x v="1"/>
    <n v="1350"/>
  </r>
  <r>
    <x v="3"/>
    <d v="1998-04-30T00:00:00"/>
    <n v="1439.9999946355799"/>
    <s v="Uncle Bob's Organic Dried Pears"/>
    <s v="Фрукты"/>
    <s v="Reggiani Caseifici"/>
    <x v="18"/>
    <x v="1"/>
    <n v="1350"/>
  </r>
  <r>
    <x v="0"/>
    <d v="1996-07-15T00:00:00"/>
    <n v="1248"/>
    <s v="Tofu"/>
    <s v="Фрукты"/>
    <s v="Wellington Importadora"/>
    <x v="10"/>
    <x v="8"/>
    <n v="1046.25"/>
  </r>
  <r>
    <x v="3"/>
    <d v="1996-07-16T00:00:00"/>
    <n v="1560"/>
    <s v="Tofu"/>
    <s v="Фрукты"/>
    <s v="HILARION-Abastos"/>
    <x v="2"/>
    <x v="8"/>
    <n v="1046.25"/>
  </r>
  <r>
    <x v="1"/>
    <d v="1996-08-27T00:00:00"/>
    <n v="1040"/>
    <s v="Tofu"/>
    <s v="Фрукты"/>
    <s v="Comercio Mineiro"/>
    <x v="10"/>
    <x v="8"/>
    <n v="1046.25"/>
  </r>
  <r>
    <x v="1"/>
    <d v="1996-11-28T00:00:00"/>
    <n v="520"/>
    <s v="Tofu"/>
    <s v="Фрукты"/>
    <s v="Galeria del gastrуnomo"/>
    <x v="6"/>
    <x v="8"/>
    <n v="1046.25"/>
  </r>
  <r>
    <x v="6"/>
    <d v="1996-11-28T00:00:00"/>
    <n v="728"/>
    <s v="Tofu"/>
    <s v="Фрукты"/>
    <s v="Vaffeljernet"/>
    <x v="11"/>
    <x v="8"/>
    <n v="1046.25"/>
  </r>
  <r>
    <x v="1"/>
    <d v="1996-12-31T00:00:00"/>
    <n v="1456"/>
    <s v="Tofu"/>
    <s v="Фрукты"/>
    <s v="Vaffeljernet"/>
    <x v="11"/>
    <x v="8"/>
    <n v="1046.25"/>
  </r>
  <r>
    <x v="3"/>
    <d v="1997-01-16T00:00:00"/>
    <n v="3640"/>
    <s v="Tofu"/>
    <s v="Фрукты"/>
    <s v="Simons bistro"/>
    <x v="11"/>
    <x v="8"/>
    <n v="1046.25"/>
  </r>
  <r>
    <x v="1"/>
    <d v="1997-01-21T00:00:00"/>
    <n v="883.99999380111694"/>
    <s v="Tofu"/>
    <s v="Фрукты"/>
    <s v="Que Delicia"/>
    <x v="10"/>
    <x v="8"/>
    <n v="1046.25"/>
  </r>
  <r>
    <x v="3"/>
    <d v="1997-02-19T00:00:00"/>
    <n v="5147.9999914765403"/>
    <s v="Tofu"/>
    <s v="Фрукты"/>
    <s v="QUICK-Stop"/>
    <x v="0"/>
    <x v="8"/>
    <n v="1046.25"/>
  </r>
  <r>
    <x v="6"/>
    <d v="1997-03-24T00:00:00"/>
    <n v="2963.9999976754202"/>
    <s v="Tofu"/>
    <s v="Фрукты"/>
    <s v="White Clover Markets"/>
    <x v="7"/>
    <x v="8"/>
    <n v="1046.25"/>
  </r>
  <r>
    <x v="1"/>
    <d v="1997-03-31T00:00:00"/>
    <n v="618.79999566078197"/>
    <s v="Tofu"/>
    <s v="Фрукты"/>
    <s v="Furia Bacalhau e Frutos do Mar"/>
    <x v="9"/>
    <x v="8"/>
    <n v="1046.25"/>
  </r>
  <r>
    <x v="0"/>
    <d v="1997-04-03T00:00:00"/>
    <n v="520"/>
    <s v="Tofu"/>
    <s v="Фрукты"/>
    <s v="Laughing Bacchus Wine Cellars"/>
    <x v="3"/>
    <x v="8"/>
    <n v="1046.25"/>
  </r>
  <r>
    <x v="6"/>
    <d v="1997-04-04T00:00:00"/>
    <n v="2600"/>
    <s v="Tofu"/>
    <s v="Фрукты"/>
    <s v="Lehmanns Marktstand"/>
    <x v="0"/>
    <x v="8"/>
    <n v="1046.25"/>
  </r>
  <r>
    <x v="3"/>
    <d v="1997-05-30T00:00:00"/>
    <n v="1234.99999903142"/>
    <s v="Tofu"/>
    <s v="Фрукты"/>
    <s v="Ottilies Kaseladen"/>
    <x v="0"/>
    <x v="8"/>
    <n v="1046.25"/>
  </r>
  <r>
    <x v="7"/>
    <d v="1997-06-23T00:00:00"/>
    <n v="2340"/>
    <s v="Tofu"/>
    <s v="Фрукты"/>
    <s v="Trail's Head Gourmet Provisioners"/>
    <x v="7"/>
    <x v="8"/>
    <n v="1046.25"/>
  </r>
  <r>
    <x v="2"/>
    <d v="1997-07-02T00:00:00"/>
    <n v="2600"/>
    <s v="Tofu"/>
    <s v="Фрукты"/>
    <s v="Que Delicia"/>
    <x v="10"/>
    <x v="8"/>
    <n v="1046.25"/>
  </r>
  <r>
    <x v="3"/>
    <d v="1997-07-07T00:00:00"/>
    <n v="7409.9999941885499"/>
    <s v="Tofu"/>
    <s v="Фрукты"/>
    <s v="Mere Paillarde"/>
    <x v="3"/>
    <x v="8"/>
    <n v="1046.25"/>
  </r>
  <r>
    <x v="1"/>
    <d v="1997-07-17T00:00:00"/>
    <n v="487.5"/>
    <s v="Tofu"/>
    <s v="Фрукты"/>
    <s v="Vaffeljernet"/>
    <x v="11"/>
    <x v="8"/>
    <n v="1046.25"/>
  </r>
  <r>
    <x v="7"/>
    <d v="1997-08-27T00:00:00"/>
    <n v="3412.5"/>
    <s v="Tofu"/>
    <s v="Фрукты"/>
    <s v="Hungry Owl All-Night Grocers"/>
    <x v="8"/>
    <x v="8"/>
    <n v="1046.25"/>
  </r>
  <r>
    <x v="3"/>
    <d v="1997-09-05T00:00:00"/>
    <n v="8644.9999932199698"/>
    <s v="Tofu"/>
    <s v="Фрукты"/>
    <s v="QUICK-Stop"/>
    <x v="0"/>
    <x v="8"/>
    <n v="1046.25"/>
  </r>
  <r>
    <x v="2"/>
    <d v="1997-10-02T00:00:00"/>
    <n v="2925"/>
    <s v="Tofu"/>
    <s v="Фрукты"/>
    <s v="Hanari Carnes"/>
    <x v="10"/>
    <x v="8"/>
    <n v="1046.25"/>
  </r>
  <r>
    <x v="5"/>
    <d v="1997-11-10T00:00:00"/>
    <n v="233.99999961257001"/>
    <s v="Tofu"/>
    <s v="Фрукты"/>
    <s v="Let's Stop N Shop"/>
    <x v="7"/>
    <x v="8"/>
    <n v="1046.25"/>
  </r>
  <r>
    <x v="4"/>
    <d v="1997-12-16T00:00:00"/>
    <n v="1950"/>
    <s v="Tofu"/>
    <s v="Фрукты"/>
    <s v="LILA-Supermercado"/>
    <x v="2"/>
    <x v="8"/>
    <n v="1046.25"/>
  </r>
  <r>
    <x v="8"/>
    <d v="1998-01-02T00:00:00"/>
    <n v="2600"/>
    <s v="Tofu"/>
    <s v="Фрукты"/>
    <s v="Reggiani Caseifici"/>
    <x v="18"/>
    <x v="8"/>
    <n v="1046.25"/>
  </r>
  <r>
    <x v="8"/>
    <d v="1998-01-09T00:00:00"/>
    <n v="1754.9999970942699"/>
    <s v="Tofu"/>
    <s v="Фрукты"/>
    <s v="LILA-Supermercado"/>
    <x v="2"/>
    <x v="8"/>
    <n v="1046.25"/>
  </r>
  <r>
    <x v="2"/>
    <d v="1998-01-15T00:00:00"/>
    <n v="207.99999922513999"/>
    <s v="Tofu"/>
    <s v="Фрукты"/>
    <s v="Blondel pere et fils"/>
    <x v="4"/>
    <x v="8"/>
    <n v="1046.25"/>
  </r>
  <r>
    <x v="8"/>
    <d v="1998-01-20T00:00:00"/>
    <n v="1950"/>
    <s v="Tofu"/>
    <s v="Фрукты"/>
    <s v="Supremes delices"/>
    <x v="13"/>
    <x v="8"/>
    <n v="1046.25"/>
  </r>
  <r>
    <x v="5"/>
    <d v="1998-02-12T00:00:00"/>
    <n v="3250"/>
    <s v="Tofu"/>
    <s v="Фрукты"/>
    <s v="Supremes delices"/>
    <x v="13"/>
    <x v="8"/>
    <n v="1046.25"/>
  </r>
  <r>
    <x v="2"/>
    <d v="1998-02-13T00:00:00"/>
    <n v="5200"/>
    <s v="Tofu"/>
    <s v="Фрукты"/>
    <s v="Hanari Carnes"/>
    <x v="10"/>
    <x v="8"/>
    <n v="1046.25"/>
  </r>
  <r>
    <x v="5"/>
    <d v="1998-03-05T00:00:00"/>
    <n v="1950"/>
    <s v="Tofu"/>
    <s v="Фрукты"/>
    <s v="Frankenversand"/>
    <x v="0"/>
    <x v="8"/>
    <n v="1046.25"/>
  </r>
  <r>
    <x v="2"/>
    <d v="1998-03-12T00:00:00"/>
    <n v="5200"/>
    <s v="Tofu"/>
    <s v="Фрукты"/>
    <s v="Vaffeljernet"/>
    <x v="11"/>
    <x v="8"/>
    <n v="1046.25"/>
  </r>
  <r>
    <x v="1"/>
    <d v="1998-03-30T00:00:00"/>
    <n v="1950"/>
    <s v="Tofu"/>
    <s v="Фрукты"/>
    <s v="Oceano Atlantico Ltda."/>
    <x v="17"/>
    <x v="8"/>
    <n v="1046.25"/>
  </r>
  <r>
    <x v="5"/>
    <d v="1998-04-03T00:00:00"/>
    <n v="2593.4999979659901"/>
    <s v="Tofu"/>
    <s v="Фрукты"/>
    <s v="Ottilies Kaseladen"/>
    <x v="0"/>
    <x v="8"/>
    <n v="1046.25"/>
  </r>
  <r>
    <x v="4"/>
    <d v="1998-04-06T00:00:00"/>
    <n v="3900"/>
    <s v="Tofu"/>
    <s v="Фрукты"/>
    <s v="Rattlesnake Canyon Grocery"/>
    <x v="7"/>
    <x v="8"/>
    <n v="1046.25"/>
  </r>
  <r>
    <x v="4"/>
    <d v="1998-04-10T00:00:00"/>
    <n v="2340"/>
    <s v="Tofu"/>
    <s v="Фрукты"/>
    <s v="Santu Gourmet"/>
    <x v="19"/>
    <x v="8"/>
    <n v="1046.25"/>
  </r>
  <r>
    <x v="4"/>
    <d v="1998-04-30T00:00:00"/>
    <n v="1300"/>
    <s v="Tofu"/>
    <s v="Фрукты"/>
    <s v="Franchi S.p.A."/>
    <x v="18"/>
    <x v="8"/>
    <n v="1046.25"/>
  </r>
  <r>
    <x v="1"/>
    <d v="1998-05-04T00:00:00"/>
    <n v="3093.9999783039102"/>
    <s v="Tofu"/>
    <s v="Фрукты"/>
    <s v="Queen Cozinha"/>
    <x v="10"/>
    <x v="8"/>
    <n v="1046.25"/>
  </r>
  <r>
    <x v="2"/>
    <d v="1998-05-06T00:00:00"/>
    <n v="260"/>
    <s v="Tofu"/>
    <s v="Фрукты"/>
    <s v="Rattlesnake Canyon Grocery"/>
    <x v="7"/>
    <x v="8"/>
    <n v="1046.25"/>
  </r>
  <r>
    <x v="6"/>
    <d v="1996-09-18T00:00:00"/>
    <n v="534.5"/>
    <s v="Carnarvon Tigers"/>
    <s v="Рыбопродукты"/>
    <s v="Ana Trujillo Emparelados"/>
    <x v="1"/>
    <x v="2"/>
    <n v="2812.5"/>
  </r>
  <r>
    <x v="0"/>
    <d v="1996-09-19T00:00:00"/>
    <n v="3520"/>
    <s v="Carnarvon Tigers"/>
    <s v="Рыбопродукты"/>
    <s v="Hungry Owl All-Night Grocers"/>
    <x v="8"/>
    <x v="2"/>
    <n v="2812.5"/>
  </r>
  <r>
    <x v="3"/>
    <d v="1996-10-10T00:00:00"/>
    <n v="4224"/>
    <s v="Carnarvon Tigers"/>
    <s v="Рыбопродукты"/>
    <s v="Bolido Comidas preparadas"/>
    <x v="6"/>
    <x v="2"/>
    <n v="2812.5"/>
  </r>
  <r>
    <x v="6"/>
    <d v="1996-10-23T00:00:00"/>
    <n v="2851.1999952793099"/>
    <s v="Carnarvon Tigers"/>
    <s v="Рыбопродукты"/>
    <s v="Princesa Isabel Vinhos"/>
    <x v="9"/>
    <x v="2"/>
    <n v="2812.5"/>
  </r>
  <r>
    <x v="4"/>
    <d v="1996-10-28T00:00:00"/>
    <n v="1760"/>
    <s v="Carnarvon Tigers"/>
    <s v="Рыбопродукты"/>
    <s v="Mere Paillarde"/>
    <x v="3"/>
    <x v="2"/>
    <n v="2812.5"/>
  </r>
  <r>
    <x v="3"/>
    <d v="1996-11-01T00:00:00"/>
    <n v="6160"/>
    <s v="Carnarvon Tigers"/>
    <s v="Рыбопродукты"/>
    <s v="White Clover Markets"/>
    <x v="7"/>
    <x v="2"/>
    <n v="2812.5"/>
  </r>
  <r>
    <x v="3"/>
    <d v="1997-03-04T00:00:00"/>
    <n v="2252.7999916076701"/>
    <s v="Carnarvon Tigers"/>
    <s v="Рыбопродукты"/>
    <s v="Furia Bacalhau e Frutos do Mar"/>
    <x v="9"/>
    <x v="2"/>
    <n v="2812.5"/>
  </r>
  <r>
    <x v="3"/>
    <d v="1997-04-18T00:00:00"/>
    <n v="9349.9999344348907"/>
    <s v="Carnarvon Tigers"/>
    <s v="Рыбопродукты"/>
    <s v="Bon app'"/>
    <x v="4"/>
    <x v="2"/>
    <n v="2812.5"/>
  </r>
  <r>
    <x v="6"/>
    <d v="1997-05-05T00:00:00"/>
    <n v="9899.9999836087209"/>
    <s v="Carnarvon Tigers"/>
    <s v="Рыбопродукты"/>
    <s v="QUICK-Stop"/>
    <x v="0"/>
    <x v="2"/>
    <n v="2812.5"/>
  </r>
  <r>
    <x v="1"/>
    <d v="1997-05-12T00:00:00"/>
    <n v="10449.9999918044"/>
    <s v="Carnarvon Tigers"/>
    <s v="Рыбопродукты"/>
    <s v="Folk och fa HB"/>
    <x v="15"/>
    <x v="2"/>
    <n v="2812.5"/>
  </r>
  <r>
    <x v="3"/>
    <d v="1997-07-22T00:00:00"/>
    <n v="3519.99998688698"/>
    <s v="Carnarvon Tigers"/>
    <s v="Рыбопродукты"/>
    <s v="Tradiero Hipermercados"/>
    <x v="10"/>
    <x v="2"/>
    <n v="2812.5"/>
  </r>
  <r>
    <x v="1"/>
    <d v="1997-08-18T00:00:00"/>
    <n v="1979.99999672174"/>
    <s v="Carnarvon Tigers"/>
    <s v="Рыбопродукты"/>
    <s v="Magazzini Alimentari Riuniti"/>
    <x v="18"/>
    <x v="2"/>
    <n v="2812.5"/>
  </r>
  <r>
    <x v="3"/>
    <d v="1997-08-19T00:00:00"/>
    <n v="5500"/>
    <s v="Carnarvon Tigers"/>
    <s v="Рыбопродукты"/>
    <s v="Wartian Herkku"/>
    <x v="16"/>
    <x v="2"/>
    <n v="2812.5"/>
  </r>
  <r>
    <x v="8"/>
    <d v="1997-09-02T00:00:00"/>
    <n v="2375.9999960660898"/>
    <s v="Carnarvon Tigers"/>
    <s v="Рыбопродукты"/>
    <s v="Berglunds snabbkop"/>
    <x v="15"/>
    <x v="2"/>
    <n v="2812.5"/>
  </r>
  <r>
    <x v="1"/>
    <d v="1997-09-23T00:00:00"/>
    <n v="11250"/>
    <s v="Carnarvon Tigers"/>
    <s v="Рыбопродукты"/>
    <s v="Blondel pere et fils"/>
    <x v="4"/>
    <x v="2"/>
    <n v="2812.5"/>
  </r>
  <r>
    <x v="5"/>
    <d v="1997-10-14T00:00:00"/>
    <n v="1320"/>
    <s v="Carnarvon Tigers"/>
    <s v="Рыбопродукты"/>
    <s v="Queen Cozinha"/>
    <x v="10"/>
    <x v="2"/>
    <n v="2812.5"/>
  </r>
  <r>
    <x v="3"/>
    <d v="1997-11-03T00:00:00"/>
    <n v="5500"/>
    <s v="Carnarvon Tigers"/>
    <s v="Рыбопродукты"/>
    <s v="Eastern Connection"/>
    <x v="12"/>
    <x v="2"/>
    <n v="2812.5"/>
  </r>
  <r>
    <x v="4"/>
    <d v="1998-01-22T00:00:00"/>
    <n v="4620"/>
    <s v="Carnarvon Tigers"/>
    <s v="Рыбопродукты"/>
    <s v="Supremes delices"/>
    <x v="13"/>
    <x v="2"/>
    <n v="2812.5"/>
  </r>
  <r>
    <x v="3"/>
    <d v="1998-02-26T00:00:00"/>
    <n v="4950"/>
    <s v="Carnarvon Tigers"/>
    <s v="Рыбопродукты"/>
    <s v="Queen Cozinha"/>
    <x v="10"/>
    <x v="2"/>
    <n v="2812.5"/>
  </r>
  <r>
    <x v="2"/>
    <d v="1998-03-16T00:00:00"/>
    <n v="1100"/>
    <s v="Carnarvon Tigers"/>
    <s v="Рыбопродукты"/>
    <s v="Magazzini Alimentari Riuniti"/>
    <x v="18"/>
    <x v="2"/>
    <n v="2812.5"/>
  </r>
  <r>
    <x v="4"/>
    <d v="1998-04-06T00:00:00"/>
    <n v="4125"/>
    <s v="Carnarvon Tigers"/>
    <s v="Рыбопродукты"/>
    <s v="Rattlesnake Canyon Grocery"/>
    <x v="7"/>
    <x v="2"/>
    <n v="2812.5"/>
  </r>
  <r>
    <x v="2"/>
    <d v="1998-05-06T00:00:00"/>
    <n v="220"/>
    <s v="Carnarvon Tigers"/>
    <s v="Рыбопродукты"/>
    <s v="Rattlesnake Canyon Grocery"/>
    <x v="7"/>
    <x v="2"/>
    <n v="2812.5"/>
  </r>
  <r>
    <x v="7"/>
    <d v="1996-07-12T00:00:00"/>
    <n v="4865"/>
    <s v="Nord-Ost Matjeshering"/>
    <s v="Рыбопродукты"/>
    <s v="Richter Supermarkt"/>
    <x v="5"/>
    <x v="3"/>
    <n v="1165.05"/>
  </r>
  <r>
    <x v="7"/>
    <d v="1996-07-23T00:00:00"/>
    <n v="52427.25"/>
    <s v="Nord-Ost Matjeshering"/>
    <s v="Рыбопродукты"/>
    <s v="Ernst Handel"/>
    <x v="14"/>
    <x v="3"/>
    <n v="1165.05"/>
  </r>
  <r>
    <x v="1"/>
    <d v="1996-08-22T00:00:00"/>
    <n v="4725.9999668598202"/>
    <s v="Nord-Ost Matjeshering"/>
    <s v="Рыбопродукты"/>
    <s v="Ricardo Adocicados"/>
    <x v="10"/>
    <x v="3"/>
    <n v="1165.05"/>
  </r>
  <r>
    <x v="5"/>
    <d v="1996-09-03T00:00:00"/>
    <n v="4170"/>
    <s v="Nord-Ost Matjeshering"/>
    <s v="Рыбопродукты"/>
    <s v="LILA-Supermercado"/>
    <x v="2"/>
    <x v="3"/>
    <n v="1165.05"/>
  </r>
  <r>
    <x v="1"/>
    <d v="1996-09-20T00:00:00"/>
    <n v="1390"/>
    <s v="Nord-Ost Matjeshering"/>
    <s v="Рыбопродукты"/>
    <s v="The Big Cheese"/>
    <x v="7"/>
    <x v="3"/>
    <n v="1165.05"/>
  </r>
  <r>
    <x v="7"/>
    <d v="1996-10-08T00:00:00"/>
    <n v="2481.1499826014001"/>
    <s v="Nord-Ost Matjeshering"/>
    <s v="Рыбопродукты"/>
    <s v="Save-a-lot Markets"/>
    <x v="7"/>
    <x v="3"/>
    <n v="1165.05"/>
  </r>
  <r>
    <x v="8"/>
    <d v="1996-11-21T00:00:00"/>
    <n v="7394.7999942004699"/>
    <s v="Nord-Ost Matjeshering"/>
    <s v="Рыбопродукты"/>
    <s v="Seven Seas Imports"/>
    <x v="12"/>
    <x v="3"/>
    <n v="1165.05"/>
  </r>
  <r>
    <x v="3"/>
    <d v="1997-01-03T00:00:00"/>
    <n v="2481.1499826014001"/>
    <s v="Nord-Ost Matjeshering"/>
    <s v="Рыбопродукты"/>
    <s v="Ernst Handel"/>
    <x v="14"/>
    <x v="3"/>
    <n v="1165.05"/>
  </r>
  <r>
    <x v="5"/>
    <d v="1997-02-07T00:00:00"/>
    <n v="2224"/>
    <s v="Nord-Ost Matjeshering"/>
    <s v="Рыбопродукты"/>
    <s v="Mere Paillarde"/>
    <x v="3"/>
    <x v="3"/>
    <n v="1165.05"/>
  </r>
  <r>
    <x v="3"/>
    <d v="1997-02-10T00:00:00"/>
    <n v="5789.3499594032801"/>
    <s v="Nord-Ost Matjeshering"/>
    <s v="Рыбопродукты"/>
    <s v="Save-a-lot Markets"/>
    <x v="7"/>
    <x v="3"/>
    <n v="1165.05"/>
  </r>
  <r>
    <x v="3"/>
    <d v="1997-02-21T00:00:00"/>
    <n v="2223.9999917149498"/>
    <s v="Nord-Ost Matjeshering"/>
    <s v="Рыбопродукты"/>
    <s v="La maison d'Asie"/>
    <x v="4"/>
    <x v="3"/>
    <n v="1165.05"/>
  </r>
  <r>
    <x v="2"/>
    <d v="1997-03-10T00:00:00"/>
    <n v="4135.2499710023403"/>
    <s v="Nord-Ost Matjeshering"/>
    <s v="Рыбопродукты"/>
    <s v="White Clover Markets"/>
    <x v="7"/>
    <x v="3"/>
    <n v="1165.05"/>
  </r>
  <r>
    <x v="5"/>
    <d v="1997-03-28T00:00:00"/>
    <n v="2502"/>
    <s v="Nord-Ost Matjeshering"/>
    <s v="Рыбопродукты"/>
    <s v="Piccolo und mehr"/>
    <x v="14"/>
    <x v="3"/>
    <n v="1165.05"/>
  </r>
  <r>
    <x v="4"/>
    <d v="1997-04-23T00:00:00"/>
    <n v="8725"/>
    <s v="Nord-Ost Matjeshering"/>
    <s v="Рыбопродукты"/>
    <s v="QUICK-Stop"/>
    <x v="0"/>
    <x v="3"/>
    <n v="1165.05"/>
  </r>
  <r>
    <x v="3"/>
    <d v="1997-05-28T00:00:00"/>
    <n v="5932.9999583959598"/>
    <s v="Nord-Ost Matjeshering"/>
    <s v="Рыбопродукты"/>
    <s v="Furia Bacalhau e Frutos do Mar"/>
    <x v="9"/>
    <x v="3"/>
    <n v="1165.05"/>
  </r>
  <r>
    <x v="4"/>
    <d v="1997-05-30T00:00:00"/>
    <n v="2443"/>
    <s v="Nord-Ost Matjeshering"/>
    <s v="Рыбопродукты"/>
    <s v="Wartian Herkku"/>
    <x v="16"/>
    <x v="3"/>
    <n v="1165.05"/>
  </r>
  <r>
    <x v="3"/>
    <d v="1997-05-30T00:00:00"/>
    <n v="4973.2499960996201"/>
    <s v="Nord-Ost Matjeshering"/>
    <s v="Рыбопродукты"/>
    <s v="Ottilies Kaseladen"/>
    <x v="0"/>
    <x v="3"/>
    <n v="1165.05"/>
  </r>
  <r>
    <x v="0"/>
    <d v="1997-06-18T00:00:00"/>
    <n v="1884.5999968797"/>
    <s v="Nord-Ost Matjeshering"/>
    <s v="Рыбопродукты"/>
    <s v="Berglunds snabbkop"/>
    <x v="15"/>
    <x v="3"/>
    <n v="1165.05"/>
  </r>
  <r>
    <x v="2"/>
    <d v="1997-07-21T00:00:00"/>
    <n v="4973.2499960996201"/>
    <s v="Nord-Ost Matjeshering"/>
    <s v="Рыбопродукты"/>
    <s v="Mere Paillarde"/>
    <x v="3"/>
    <x v="3"/>
    <n v="1165.05"/>
  </r>
  <r>
    <x v="2"/>
    <d v="1997-09-02T00:00:00"/>
    <n v="4711.4999921992403"/>
    <s v="Nord-Ost Matjeshering"/>
    <s v="Рыбопродукты"/>
    <s v="Frankenversand"/>
    <x v="0"/>
    <x v="3"/>
    <n v="1165.05"/>
  </r>
  <r>
    <x v="2"/>
    <d v="1997-09-17T00:00:00"/>
    <n v="1745"/>
    <s v="Nord-Ost Matjeshering"/>
    <s v="Рыбопродукты"/>
    <s v="France restauration"/>
    <x v="4"/>
    <x v="3"/>
    <n v="1165.05"/>
  </r>
  <r>
    <x v="4"/>
    <d v="1997-09-18T00:00:00"/>
    <n v="523.5"/>
    <s v="Nord-Ost Matjeshering"/>
    <s v="Рыбопродукты"/>
    <s v="Wilman Kala"/>
    <x v="16"/>
    <x v="3"/>
    <n v="1165.05"/>
  </r>
  <r>
    <x v="2"/>
    <d v="1997-09-24T00:00:00"/>
    <n v="6543.75"/>
    <s v="Nord-Ost Matjeshering"/>
    <s v="Рыбопродукты"/>
    <s v="Old World Delicatessen"/>
    <x v="7"/>
    <x v="3"/>
    <n v="1165.05"/>
  </r>
  <r>
    <x v="1"/>
    <d v="1997-10-16T00:00:00"/>
    <n v="3490"/>
    <s v="Nord-Ost Matjeshering"/>
    <s v="Рыбопродукты"/>
    <s v="Old World Delicatessen"/>
    <x v="7"/>
    <x v="3"/>
    <n v="1165.05"/>
  </r>
  <r>
    <x v="2"/>
    <d v="1997-10-27T00:00:00"/>
    <n v="3490"/>
    <s v="Nord-Ost Matjeshering"/>
    <s v="Рыбопродукты"/>
    <s v="Koniglich Essen"/>
    <x v="0"/>
    <x v="3"/>
    <n v="1165.05"/>
  </r>
  <r>
    <x v="8"/>
    <d v="1997-11-05T00:00:00"/>
    <n v="2486.6249980498101"/>
    <s v="Nord-Ost Matjeshering"/>
    <s v="Рыбопродукты"/>
    <s v="Bon app'"/>
    <x v="4"/>
    <x v="3"/>
    <n v="1165.05"/>
  </r>
  <r>
    <x v="4"/>
    <d v="1997-11-12T00:00:00"/>
    <n v="523.5"/>
    <s v="Nord-Ost Matjeshering"/>
    <s v="Рыбопродукты"/>
    <s v="Specialites du monde"/>
    <x v="4"/>
    <x v="3"/>
    <n v="1165.05"/>
  </r>
  <r>
    <x v="0"/>
    <d v="1997-12-16T00:00:00"/>
    <n v="3490"/>
    <s v="Nord-Ost Matjeshering"/>
    <s v="Рыбопродукты"/>
    <s v="Morgenstern Gesundkost"/>
    <x v="0"/>
    <x v="3"/>
    <n v="1165.05"/>
  </r>
  <r>
    <x v="1"/>
    <d v="1997-12-24T00:00:00"/>
    <n v="11342.5"/>
    <s v="Nord-Ost Matjeshering"/>
    <s v="Рыбопродукты"/>
    <s v="Ernst Handel"/>
    <x v="14"/>
    <x v="3"/>
    <n v="1165.05"/>
  </r>
  <r>
    <x v="0"/>
    <d v="1998-01-27T00:00:00"/>
    <n v="8725"/>
    <s v="Nord-Ost Matjeshering"/>
    <s v="Рыбопродукты"/>
    <s v="Old World Delicatessen"/>
    <x v="7"/>
    <x v="3"/>
    <n v="1165.05"/>
  </r>
  <r>
    <x v="7"/>
    <d v="1998-02-05T00:00:00"/>
    <n v="1989.29999843985"/>
    <s v="Nord-Ost Matjeshering"/>
    <s v="Рыбопродукты"/>
    <s v="Bon app'"/>
    <x v="4"/>
    <x v="3"/>
    <n v="1165.05"/>
  </r>
  <r>
    <x v="2"/>
    <d v="1998-02-09T00:00:00"/>
    <n v="3926.25"/>
    <s v="Nord-Ost Matjeshering"/>
    <s v="Рыбопродукты"/>
    <s v="Ricardo Adocicados"/>
    <x v="10"/>
    <x v="3"/>
    <n v="1165.05"/>
  </r>
  <r>
    <x v="2"/>
    <d v="1998-02-26T00:00:00"/>
    <n v="2617.5"/>
    <s v="Nord-Ost Matjeshering"/>
    <s v="Рыбопродукты"/>
    <s v="Santu Gourmet"/>
    <x v="19"/>
    <x v="3"/>
    <n v="1165.05"/>
  </r>
  <r>
    <x v="2"/>
    <d v="1998-02-27T00:00:00"/>
    <n v="1047"/>
    <s v="Nord-Ost Matjeshering"/>
    <s v="Рыбопродукты"/>
    <s v="Rancho grande"/>
    <x v="17"/>
    <x v="3"/>
    <n v="1165.05"/>
  </r>
  <r>
    <x v="4"/>
    <d v="1998-03-02T00:00:00"/>
    <n v="4188"/>
    <s v="Nord-Ost Matjeshering"/>
    <s v="Рыбопродукты"/>
    <s v="LINO-Delicateses"/>
    <x v="2"/>
    <x v="3"/>
    <n v="1165.05"/>
  </r>
  <r>
    <x v="1"/>
    <d v="1998-03-06T00:00:00"/>
    <n v="4711.4999921992403"/>
    <s v="Nord-Ost Matjeshering"/>
    <s v="Рыбопродукты"/>
    <s v="Bon app'"/>
    <x v="4"/>
    <x v="3"/>
    <n v="1165.05"/>
  </r>
  <r>
    <x v="8"/>
    <d v="1998-03-17T00:00:00"/>
    <n v="4153.0999708771697"/>
    <s v="Nord-Ost Matjeshering"/>
    <s v="Рыбопродукты"/>
    <s v="LINO-Delicateses"/>
    <x v="2"/>
    <x v="3"/>
    <n v="1165.05"/>
  </r>
  <r>
    <x v="2"/>
    <d v="1998-03-30T00:00:00"/>
    <n v="9597.5"/>
    <s v="Nord-Ost Matjeshering"/>
    <s v="Рыбопродукты"/>
    <s v="Save-a-lot Markets"/>
    <x v="7"/>
    <x v="3"/>
    <n v="1165.05"/>
  </r>
  <r>
    <x v="4"/>
    <d v="1998-03-30T00:00:00"/>
    <n v="5653.7999906390896"/>
    <s v="Nord-Ost Matjeshering"/>
    <s v="Рыбопродукты"/>
    <s v="Hungry Owl All-Night Grocers"/>
    <x v="8"/>
    <x v="3"/>
    <n v="1165.05"/>
  </r>
  <r>
    <x v="6"/>
    <d v="1998-05-01T00:00:00"/>
    <n v="523.5"/>
    <s v="Nord-Ost Matjeshering"/>
    <s v="Рыбопродукты"/>
    <s v="White Clover Markets"/>
    <x v="7"/>
    <x v="3"/>
    <n v="1165.05"/>
  </r>
  <r>
    <x v="4"/>
    <d v="1998-05-05T00:00:00"/>
    <n v="4449.7499687969703"/>
    <s v="Nord-Ost Matjeshering"/>
    <s v="Рыбопродукты"/>
    <s v="Lehmanns Marktstand"/>
    <x v="0"/>
    <x v="3"/>
    <n v="1165.05"/>
  </r>
  <r>
    <x v="6"/>
    <d v="1998-05-06T00:00:00"/>
    <n v="2320.84999817982"/>
    <s v="Nord-Ost Matjeshering"/>
    <s v="Рыбопродукты"/>
    <s v="Simons bistro"/>
    <x v="11"/>
    <x v="3"/>
    <n v="1165.05"/>
  </r>
  <r>
    <x v="2"/>
    <d v="1998-05-06T00:00:00"/>
    <n v="338.53000023402302"/>
    <s v="Nord-Ost Matjeshering"/>
    <s v="Рыбопродукты"/>
    <s v="Rattlesnake Canyon Grocery"/>
    <x v="7"/>
    <x v="3"/>
    <n v="1165.05"/>
  </r>
  <r>
    <x v="3"/>
    <d v="1996-07-16T00:00:00"/>
    <n v="8775"/>
    <s v="Rod Kaviar"/>
    <s v="Рыбопродукты"/>
    <s v="HILARION-Abastos"/>
    <x v="2"/>
    <x v="15"/>
    <n v="675"/>
  </r>
  <r>
    <x v="3"/>
    <d v="1996-08-19T00:00:00"/>
    <n v="3948.75"/>
    <s v="Rod Kaviar"/>
    <s v="Рыбопродукты"/>
    <s v="Lehmanns Marktstand"/>
    <x v="0"/>
    <x v="15"/>
    <n v="675"/>
  </r>
  <r>
    <x v="0"/>
    <d v="1997-02-10T00:00:00"/>
    <n v="17550"/>
    <s v="Rod Kaviar"/>
    <s v="Рыбопродукты"/>
    <s v="Old World Delicatessen"/>
    <x v="7"/>
    <x v="15"/>
    <n v="675"/>
  </r>
  <r>
    <x v="4"/>
    <d v="1997-04-23T00:00:00"/>
    <n v="52680"/>
    <s v="Rod Kaviar"/>
    <s v="Рыбопродукты"/>
    <s v="QUICK-Stop"/>
    <x v="0"/>
    <x v="15"/>
    <n v="675"/>
  </r>
  <r>
    <x v="2"/>
    <d v="1997-07-14T00:00:00"/>
    <n v="21950"/>
    <s v="Rod Kaviar"/>
    <s v="Рыбопродукты"/>
    <s v="Rattlesnake Canyon Grocery"/>
    <x v="7"/>
    <x v="15"/>
    <n v="675"/>
  </r>
  <r>
    <x v="3"/>
    <d v="1997-12-01T00:00:00"/>
    <n v="17560"/>
    <s v="Rod Kaviar"/>
    <s v="Рыбопродукты"/>
    <s v="Maison Dewey"/>
    <x v="13"/>
    <x v="15"/>
    <n v="675"/>
  </r>
  <r>
    <x v="4"/>
    <d v="1998-01-29T00:00:00"/>
    <n v="4390"/>
    <s v="Rod Kaviar"/>
    <s v="Рыбопродукты"/>
    <s v="La corne d'abondance"/>
    <x v="4"/>
    <x v="15"/>
    <n v="675"/>
  </r>
  <r>
    <x v="3"/>
    <d v="1998-03-06T00:00:00"/>
    <n v="10975"/>
    <s v="Rod Kaviar"/>
    <s v="Рыбопродукты"/>
    <s v="Supremes delices"/>
    <x v="13"/>
    <x v="15"/>
    <n v="675"/>
  </r>
  <r>
    <x v="1"/>
    <d v="1998-03-26T00:00:00"/>
    <n v="13170"/>
    <s v="Rod Kaviar"/>
    <s v="Рыбопродукты"/>
    <s v="Ernst Handel"/>
    <x v="14"/>
    <x v="15"/>
    <n v="675"/>
  </r>
  <r>
    <x v="3"/>
    <d v="1996-07-18T00:00:00"/>
    <n v="208"/>
    <s v="Inlagd Sill"/>
    <s v="Рыбопродукты"/>
    <s v="Centro comercial Moctezuma"/>
    <x v="1"/>
    <x v="15"/>
    <n v="855"/>
  </r>
  <r>
    <x v="3"/>
    <d v="1996-10-24T00:00:00"/>
    <n v="5824"/>
    <s v="Inlagd Sill"/>
    <s v="Рыбопродукты"/>
    <s v="Frankenversand"/>
    <x v="0"/>
    <x v="15"/>
    <n v="855"/>
  </r>
  <r>
    <x v="1"/>
    <d v="1997-01-08T00:00:00"/>
    <n v="2080"/>
    <s v="Inlagd Sill"/>
    <s v="Рыбопродукты"/>
    <s v="Folies gourmandes"/>
    <x v="4"/>
    <x v="15"/>
    <n v="855"/>
  </r>
  <r>
    <x v="6"/>
    <d v="1997-05-01T00:00:00"/>
    <n v="4211.9999930262602"/>
    <s v="Inlagd Sill"/>
    <s v="Рыбопродукты"/>
    <s v="Seven Seas Imports"/>
    <x v="12"/>
    <x v="15"/>
    <n v="855"/>
  </r>
  <r>
    <x v="3"/>
    <d v="1998-01-22T00:00:00"/>
    <n v="12479.999953508401"/>
    <s v="Inlagd Sill"/>
    <s v="Рыбопродукты"/>
    <s v="Save-a-lot Markets"/>
    <x v="7"/>
    <x v="15"/>
    <n v="855"/>
  </r>
  <r>
    <x v="3"/>
    <d v="1998-03-20T00:00:00"/>
    <n v="2080"/>
    <s v="Inlagd Sill"/>
    <s v="Рыбопродукты"/>
    <s v="Chop-suey Chinese"/>
    <x v="5"/>
    <x v="15"/>
    <n v="855"/>
  </r>
  <r>
    <x v="3"/>
    <d v="1996-10-15T00:00:00"/>
    <n v="40051.999968588403"/>
    <s v="Gravad lax"/>
    <s v="Рыбопродукты"/>
    <s v="Split Rail Beer &amp; Ale"/>
    <x v="7"/>
    <x v="15"/>
    <n v="1170"/>
  </r>
  <r>
    <x v="2"/>
    <d v="1996-11-11T00:00:00"/>
    <n v="40051.999968588403"/>
    <s v="Gravad lax"/>
    <s v="Рыбопродукты"/>
    <s v="Ernst Handel"/>
    <x v="14"/>
    <x v="15"/>
    <n v="1170"/>
  </r>
  <r>
    <x v="6"/>
    <d v="1996-11-13T00:00:00"/>
    <n v="84319.999685883493"/>
    <s v="Gravad lax"/>
    <s v="Рыбопродукты"/>
    <s v="Piccolo und mehr"/>
    <x v="14"/>
    <x v="15"/>
    <n v="1170"/>
  </r>
  <r>
    <x v="3"/>
    <d v="1996-11-22T00:00:00"/>
    <n v="21080"/>
    <s v="Gravad lax"/>
    <s v="Рыбопродукты"/>
    <s v="Blondel pere et fils"/>
    <x v="4"/>
    <x v="15"/>
    <n v="1170"/>
  </r>
  <r>
    <x v="8"/>
    <d v="1996-12-04T00:00:00"/>
    <n v="63240"/>
    <s v="Gravad lax"/>
    <s v="Рыбопродукты"/>
    <s v="Queen Cozinha"/>
    <x v="10"/>
    <x v="15"/>
    <n v="1170"/>
  </r>
  <r>
    <x v="3"/>
    <d v="1997-01-16T00:00:00"/>
    <n v="105400"/>
    <s v="Gravad lax"/>
    <s v="Рыбопродукты"/>
    <s v="Simons bistro"/>
    <x v="11"/>
    <x v="15"/>
    <n v="1170"/>
  </r>
  <r>
    <x v="6"/>
    <d v="1997-01-23T00:00:00"/>
    <n v="82633.599692165895"/>
    <s v="Gravad lax"/>
    <s v="Рыбопродукты"/>
    <s v="Mere Paillarde"/>
    <x v="3"/>
    <x v="15"/>
    <n v="1170"/>
  </r>
  <r>
    <x v="0"/>
    <d v="1997-03-19T00:00:00"/>
    <n v="63240"/>
    <s v="Gravad lax"/>
    <s v="Рыбопродукты"/>
    <s v="Rattlesnake Canyon Grocery"/>
    <x v="7"/>
    <x v="15"/>
    <n v="1170"/>
  </r>
  <r>
    <x v="3"/>
    <d v="1997-04-25T00:00:00"/>
    <n v="39525"/>
    <s v="Gravad lax"/>
    <s v="Рыбопродукты"/>
    <s v="Tortuga Restaurante"/>
    <x v="1"/>
    <x v="15"/>
    <n v="1170"/>
  </r>
  <r>
    <x v="0"/>
    <d v="1997-05-19T00:00:00"/>
    <n v="79050"/>
    <s v="Gravad lax"/>
    <s v="Рыбопродукты"/>
    <s v="QUICK-Stop"/>
    <x v="0"/>
    <x v="15"/>
    <n v="1170"/>
  </r>
  <r>
    <x v="4"/>
    <d v="1997-05-19T00:00:00"/>
    <n v="9485.9999842941797"/>
    <s v="Gravad lax"/>
    <s v="Рыбопродукты"/>
    <s v="Hanari Carnes"/>
    <x v="10"/>
    <x v="15"/>
    <n v="1170"/>
  </r>
  <r>
    <x v="2"/>
    <d v="1997-07-31T00:00:00"/>
    <n v="37548.749970551602"/>
    <s v="Gravad lax"/>
    <s v="Рыбопродукты"/>
    <s v="Great Lakes Food Market"/>
    <x v="7"/>
    <x v="15"/>
    <n v="1170"/>
  </r>
  <r>
    <x v="7"/>
    <d v="1997-09-17T00:00:00"/>
    <n v="35572.499941103197"/>
    <s v="Gravad lax"/>
    <s v="Рыбопродукты"/>
    <s v="Berglunds snabbkop"/>
    <x v="15"/>
    <x v="15"/>
    <n v="1170"/>
  </r>
  <r>
    <x v="3"/>
    <d v="1997-12-18T00:00:00"/>
    <n v="13175"/>
    <s v="Gravad lax"/>
    <s v="Рыбопродукты"/>
    <s v="Hanari Carnes"/>
    <x v="10"/>
    <x v="15"/>
    <n v="1170"/>
  </r>
  <r>
    <x v="4"/>
    <d v="1997-12-30T00:00:00"/>
    <n v="26350"/>
    <s v="Gravad lax"/>
    <s v="Рыбопродукты"/>
    <s v="The Big Cheese"/>
    <x v="7"/>
    <x v="15"/>
    <n v="1170"/>
  </r>
  <r>
    <x v="3"/>
    <d v="1998-01-06T00:00:00"/>
    <n v="75097.499941103204"/>
    <s v="Gravad lax"/>
    <s v="Рыбопродукты"/>
    <s v="Great Lakes Food Market"/>
    <x v="7"/>
    <x v="15"/>
    <n v="1170"/>
  </r>
  <r>
    <x v="0"/>
    <d v="1998-01-06T00:00:00"/>
    <n v="79050"/>
    <s v="Gravad lax"/>
    <s v="Рыбопродукты"/>
    <s v="Koniglich Essen"/>
    <x v="0"/>
    <x v="15"/>
    <n v="1170"/>
  </r>
  <r>
    <x v="7"/>
    <d v="1998-01-13T00:00:00"/>
    <n v="5270"/>
    <s v="Gravad lax"/>
    <s v="Рыбопродукты"/>
    <s v="Rancho grande"/>
    <x v="17"/>
    <x v="15"/>
    <n v="1170"/>
  </r>
  <r>
    <x v="0"/>
    <d v="1998-01-14T00:00:00"/>
    <n v="21080"/>
    <s v="Gravad lax"/>
    <s v="Рыбопродукты"/>
    <s v="Santu Gourmet"/>
    <x v="19"/>
    <x v="15"/>
    <n v="1170"/>
  </r>
  <r>
    <x v="4"/>
    <d v="1998-02-02T00:00:00"/>
    <n v="150194.999882206"/>
    <s v="Gravad lax"/>
    <s v="Рыбопродукты"/>
    <s v="QUICK-Stop"/>
    <x v="0"/>
    <x v="15"/>
    <n v="1170"/>
  </r>
  <r>
    <x v="7"/>
    <d v="1998-02-16T00:00:00"/>
    <n v="105400"/>
    <s v="Gravad lax"/>
    <s v="Рыбопродукты"/>
    <s v="Rattlesnake Canyon Grocery"/>
    <x v="7"/>
    <x v="15"/>
    <n v="1170"/>
  </r>
  <r>
    <x v="0"/>
    <d v="1998-03-20T00:00:00"/>
    <n v="13175"/>
    <s v="Gravad lax"/>
    <s v="Рыбопродукты"/>
    <s v="Specialites du monde"/>
    <x v="4"/>
    <x v="15"/>
    <n v="1170"/>
  </r>
  <r>
    <x v="2"/>
    <d v="1998-03-27T00:00:00"/>
    <n v="158100"/>
    <s v="Gravad lax"/>
    <s v="Рыбопродукты"/>
    <s v="Hanari Carnes"/>
    <x v="10"/>
    <x v="15"/>
    <n v="1170"/>
  </r>
  <r>
    <x v="4"/>
    <d v="1998-04-17T00:00:00"/>
    <n v="65875"/>
    <s v="Gravad lax"/>
    <s v="Рыбопродукты"/>
    <s v="White Clover Markets"/>
    <x v="7"/>
    <x v="15"/>
    <n v="1170"/>
  </r>
  <r>
    <x v="3"/>
    <d v="1996-07-08T00:00:00"/>
    <n v="770"/>
    <s v="Boston Crab Meat"/>
    <s v="Рыбопродукты"/>
    <s v="Hanari Carnes"/>
    <x v="10"/>
    <x v="1"/>
    <n v="828"/>
  </r>
  <r>
    <x v="3"/>
    <d v="1996-07-19T00:00:00"/>
    <n v="924"/>
    <s v="Boston Crab Meat"/>
    <s v="Рыбопродукты"/>
    <s v="Ottilies Kaseladen"/>
    <x v="0"/>
    <x v="1"/>
    <n v="828"/>
  </r>
  <r>
    <x v="5"/>
    <d v="1996-07-24T00:00:00"/>
    <n v="1636.24998852611"/>
    <s v="Boston Crab Meat"/>
    <s v="Рыбопродукты"/>
    <s v="Folk och fa HB"/>
    <x v="15"/>
    <x v="1"/>
    <n v="828"/>
  </r>
  <r>
    <x v="2"/>
    <d v="1996-09-27T00:00:00"/>
    <n v="770"/>
    <s v="Boston Crab Meat"/>
    <s v="Рыбопродукты"/>
    <s v="Rattlesnake Canyon Grocery"/>
    <x v="7"/>
    <x v="1"/>
    <n v="828"/>
  </r>
  <r>
    <x v="1"/>
    <d v="1996-10-01T00:00:00"/>
    <n v="1540"/>
    <s v="Boston Crab Meat"/>
    <s v="Рыбопродукты"/>
    <s v="Island Trading"/>
    <x v="12"/>
    <x v="1"/>
    <n v="828"/>
  </r>
  <r>
    <x v="2"/>
    <d v="1996-10-29T00:00:00"/>
    <n v="877.79999931156601"/>
    <s v="Boston Crab Meat"/>
    <s v="Рыбопродукты"/>
    <s v="Bon app'"/>
    <x v="4"/>
    <x v="1"/>
    <n v="828"/>
  </r>
  <r>
    <x v="2"/>
    <d v="1996-11-11T00:00:00"/>
    <n v="1001"/>
    <s v="Boston Crab Meat"/>
    <s v="Рыбопродукты"/>
    <s v="Ernst Handel"/>
    <x v="14"/>
    <x v="1"/>
    <n v="828"/>
  </r>
  <r>
    <x v="4"/>
    <d v="1996-12-11T00:00:00"/>
    <n v="554.39999908208802"/>
    <s v="Boston Crab Meat"/>
    <s v="Рыбопродукты"/>
    <s v="Que Delicia"/>
    <x v="10"/>
    <x v="1"/>
    <n v="828"/>
  </r>
  <r>
    <x v="7"/>
    <d v="1997-01-10T00:00:00"/>
    <n v="1539.99999426305"/>
    <s v="Boston Crab Meat"/>
    <s v="Рыбопродукты"/>
    <s v="Bottom-Dollar Markets"/>
    <x v="3"/>
    <x v="1"/>
    <n v="828"/>
  </r>
  <r>
    <x v="0"/>
    <d v="1997-02-12T00:00:00"/>
    <n v="2310"/>
    <s v="Boston Crab Meat"/>
    <s v="Рыбопродукты"/>
    <s v="Berglunds snabbkop"/>
    <x v="15"/>
    <x v="1"/>
    <n v="828"/>
  </r>
  <r>
    <x v="0"/>
    <d v="1997-04-03T00:00:00"/>
    <n v="1540"/>
    <s v="Boston Crab Meat"/>
    <s v="Рыбопродукты"/>
    <s v="Laughing Bacchus Wine Cellars"/>
    <x v="3"/>
    <x v="1"/>
    <n v="828"/>
  </r>
  <r>
    <x v="4"/>
    <d v="1997-04-24T00:00:00"/>
    <n v="6947.9999884962999"/>
    <s v="Boston Crab Meat"/>
    <s v="Рыбопродукты"/>
    <s v="Hungry Owl All-Night Grocers"/>
    <x v="8"/>
    <x v="1"/>
    <n v="828"/>
  </r>
  <r>
    <x v="1"/>
    <d v="1997-04-29T00:00:00"/>
    <n v="965"/>
    <s v="Boston Crab Meat"/>
    <s v="Рыбопродукты"/>
    <s v="Cactus Comidas para llevar"/>
    <x v="17"/>
    <x v="1"/>
    <n v="828"/>
  </r>
  <r>
    <x v="6"/>
    <d v="1997-05-01T00:00:00"/>
    <n v="521.09999913722299"/>
    <s v="Boston Crab Meat"/>
    <s v="Рыбопродукты"/>
    <s v="Seven Seas Imports"/>
    <x v="12"/>
    <x v="1"/>
    <n v="828"/>
  </r>
  <r>
    <x v="0"/>
    <d v="1997-05-26T00:00:00"/>
    <n v="1351"/>
    <s v="Boston Crab Meat"/>
    <s v="Рыбопродукты"/>
    <s v="Toms Spezialitaten"/>
    <x v="0"/>
    <x v="1"/>
    <n v="828"/>
  </r>
  <r>
    <x v="5"/>
    <d v="1997-06-05T00:00:00"/>
    <n v="1100.09999913722"/>
    <s v="Boston Crab Meat"/>
    <s v="Рыбопродукты"/>
    <s v="Blondel pere et fils"/>
    <x v="4"/>
    <x v="1"/>
    <n v="828"/>
  </r>
  <r>
    <x v="3"/>
    <d v="1997-06-26T00:00:00"/>
    <n v="825.07499935291696"/>
    <s v="Boston Crab Meat"/>
    <s v="Рыбопродукты"/>
    <s v="Ottilies Kaseladen"/>
    <x v="0"/>
    <x v="1"/>
    <n v="828"/>
  </r>
  <r>
    <x v="2"/>
    <d v="1997-09-03T00:00:00"/>
    <n v="1543.99999424815"/>
    <s v="Boston Crab Meat"/>
    <s v="Рыбопродукты"/>
    <s v="Reggiani Caseifici"/>
    <x v="18"/>
    <x v="1"/>
    <n v="828"/>
  </r>
  <r>
    <x v="4"/>
    <d v="1997-09-04T00:00:00"/>
    <n v="2316"/>
    <s v="Boston Crab Meat"/>
    <s v="Рыбопродукты"/>
    <s v="Save-a-lot Markets"/>
    <x v="7"/>
    <x v="1"/>
    <n v="828"/>
  </r>
  <r>
    <x v="6"/>
    <d v="1997-09-23T00:00:00"/>
    <n v="11580"/>
    <s v="Boston Crab Meat"/>
    <s v="Рыбопродукты"/>
    <s v="Save-a-lot Markets"/>
    <x v="7"/>
    <x v="1"/>
    <n v="828"/>
  </r>
  <r>
    <x v="1"/>
    <d v="1997-09-23T00:00:00"/>
    <n v="828"/>
    <s v="Boston Crab Meat"/>
    <s v="Рыбопродукты"/>
    <s v="Blondel pere et fils"/>
    <x v="4"/>
    <x v="1"/>
    <n v="828"/>
  </r>
  <r>
    <x v="3"/>
    <d v="1997-09-29T00:00:00"/>
    <n v="386"/>
    <s v="Boston Crab Meat"/>
    <s v="Рыбопродукты"/>
    <s v="Gourmet Lanchonetes"/>
    <x v="10"/>
    <x v="1"/>
    <n v="828"/>
  </r>
  <r>
    <x v="8"/>
    <d v="1997-10-21T00:00:00"/>
    <n v="4053"/>
    <s v="Boston Crab Meat"/>
    <s v="Рыбопродукты"/>
    <s v="Save-a-lot Markets"/>
    <x v="7"/>
    <x v="1"/>
    <n v="828"/>
  </r>
  <r>
    <x v="3"/>
    <d v="1997-10-31T00:00:00"/>
    <n v="1158"/>
    <s v="Boston Crab Meat"/>
    <s v="Рыбопродукты"/>
    <s v="Familia Arquibaldo"/>
    <x v="10"/>
    <x v="1"/>
    <n v="828"/>
  </r>
  <r>
    <x v="4"/>
    <d v="1997-11-11T00:00:00"/>
    <n v="1158"/>
    <s v="Boston Crab Meat"/>
    <s v="Рыбопродукты"/>
    <s v="Vinette bistro"/>
    <x v="4"/>
    <x v="1"/>
    <n v="828"/>
  </r>
  <r>
    <x v="5"/>
    <d v="1997-11-19T00:00:00"/>
    <n v="3377.5"/>
    <s v="Boston Crab Meat"/>
    <s v="Рыбопродукты"/>
    <s v="Piccolo und mehr"/>
    <x v="14"/>
    <x v="1"/>
    <n v="828"/>
  </r>
  <r>
    <x v="0"/>
    <d v="1997-12-08T00:00:00"/>
    <n v="2750.2499978430601"/>
    <s v="Boston Crab Meat"/>
    <s v="Рыбопродукты"/>
    <s v="Vaffeljernet"/>
    <x v="11"/>
    <x v="1"/>
    <n v="828"/>
  </r>
  <r>
    <x v="0"/>
    <d v="1997-12-16T00:00:00"/>
    <n v="965"/>
    <s v="Boston Crab Meat"/>
    <s v="Рыбопродукты"/>
    <s v="Berglunds snabbkop"/>
    <x v="15"/>
    <x v="1"/>
    <n v="828"/>
  </r>
  <r>
    <x v="5"/>
    <d v="1997-12-23T00:00:00"/>
    <n v="1833.49999856204"/>
    <s v="Boston Crab Meat"/>
    <s v="Рыбопродукты"/>
    <s v="Frankenversand"/>
    <x v="0"/>
    <x v="1"/>
    <n v="828"/>
  </r>
  <r>
    <x v="0"/>
    <d v="1997-12-24T00:00:00"/>
    <n v="1351"/>
    <s v="Boston Crab Meat"/>
    <s v="Рыбопродукты"/>
    <s v="Around the Horn"/>
    <x v="12"/>
    <x v="1"/>
    <n v="828"/>
  </r>
  <r>
    <x v="0"/>
    <d v="1998-01-05T00:00:00"/>
    <n v="1930"/>
    <s v="Boston Crab Meat"/>
    <s v="Рыбопродукты"/>
    <s v="Victuailles en stock"/>
    <x v="4"/>
    <x v="1"/>
    <n v="828"/>
  </r>
  <r>
    <x v="6"/>
    <d v="1998-01-07T00:00:00"/>
    <n v="1930"/>
    <s v="Boston Crab Meat"/>
    <s v="Рыбопродукты"/>
    <s v="Magazzini Alimentari Riuniti"/>
    <x v="18"/>
    <x v="1"/>
    <n v="828"/>
  </r>
  <r>
    <x v="1"/>
    <d v="1998-01-09T00:00:00"/>
    <n v="1158"/>
    <s v="Boston Crab Meat"/>
    <s v="Рыбопродукты"/>
    <s v="Folk och fa HB"/>
    <x v="15"/>
    <x v="1"/>
    <n v="828"/>
  </r>
  <r>
    <x v="6"/>
    <d v="1998-02-16T00:00:00"/>
    <n v="1351"/>
    <s v="Boston Crab Meat"/>
    <s v="Рыбопродукты"/>
    <s v="Du monde entier"/>
    <x v="4"/>
    <x v="1"/>
    <n v="828"/>
  </r>
  <r>
    <x v="3"/>
    <d v="1998-02-23T00:00:00"/>
    <n v="2895"/>
    <s v="Boston Crab Meat"/>
    <s v="Рыбопродукты"/>
    <s v="HILARION-Abastos"/>
    <x v="2"/>
    <x v="1"/>
    <n v="828"/>
  </r>
  <r>
    <x v="2"/>
    <d v="1998-02-26T00:00:00"/>
    <n v="482.5"/>
    <s v="Boston Crab Meat"/>
    <s v="Рыбопродукты"/>
    <s v="Santu Gourmet"/>
    <x v="19"/>
    <x v="1"/>
    <n v="828"/>
  </r>
  <r>
    <x v="7"/>
    <d v="1998-03-16T00:00:00"/>
    <n v="550.04999956861104"/>
    <s v="Boston Crab Meat"/>
    <s v="Рыбопродукты"/>
    <s v="Richter Supermarkt"/>
    <x v="5"/>
    <x v="1"/>
    <n v="828"/>
  </r>
  <r>
    <x v="0"/>
    <d v="1998-03-19T00:00:00"/>
    <n v="2316"/>
    <s v="Boston Crab Meat"/>
    <s v="Рыбопродукты"/>
    <s v="HILARION-Abastos"/>
    <x v="2"/>
    <x v="1"/>
    <n v="828"/>
  </r>
  <r>
    <x v="5"/>
    <d v="1998-03-24T00:00:00"/>
    <n v="579"/>
    <s v="Boston Crab Meat"/>
    <s v="Рыбопродукты"/>
    <s v="La corne d'abondance"/>
    <x v="4"/>
    <x v="1"/>
    <n v="828"/>
  </r>
  <r>
    <x v="4"/>
    <d v="1998-03-31T00:00:00"/>
    <n v="386"/>
    <s v="Boston Crab Meat"/>
    <s v="Рыбопродукты"/>
    <s v="Que Delicia"/>
    <x v="10"/>
    <x v="1"/>
    <n v="828"/>
  </r>
  <r>
    <x v="6"/>
    <d v="1998-04-01T00:00:00"/>
    <n v="2533.125"/>
    <s v="Boston Crab Meat"/>
    <s v="Рыбопродукты"/>
    <s v="Folk och fa HB"/>
    <x v="15"/>
    <x v="1"/>
    <n v="828"/>
  </r>
  <r>
    <x v="5"/>
    <d v="1998-04-03T00:00:00"/>
    <n v="1833.49999856204"/>
    <s v="Boston Crab Meat"/>
    <s v="Рыбопродукты"/>
    <s v="Ottilies Kaseladen"/>
    <x v="0"/>
    <x v="1"/>
    <n v="828"/>
  </r>
  <r>
    <x v="4"/>
    <d v="1998-04-10T00:00:00"/>
    <n v="2431.7999959737099"/>
    <s v="Boston Crab Meat"/>
    <s v="Рыбопродукты"/>
    <s v="LINO-Delicateses"/>
    <x v="2"/>
    <x v="1"/>
    <n v="828"/>
  </r>
  <r>
    <x v="0"/>
    <d v="1998-04-30T00:00:00"/>
    <n v="2605.4999956861102"/>
    <s v="Boston Crab Meat"/>
    <s v="Рыбопродукты"/>
    <s v="Hungry Owl All-Night Grocers"/>
    <x v="8"/>
    <x v="1"/>
    <n v="828"/>
  </r>
  <r>
    <x v="2"/>
    <d v="1998-05-01T00:00:00"/>
    <n v="1158"/>
    <s v="Boston Crab Meat"/>
    <s v="Рыбопродукты"/>
    <s v="Save-a-lot Markets"/>
    <x v="7"/>
    <x v="1"/>
    <n v="828"/>
  </r>
  <r>
    <x v="2"/>
    <d v="1998-05-04T00:00:00"/>
    <n v="868.5"/>
    <s v="Boston Crab Meat"/>
    <s v="Рыбопродукты"/>
    <s v="Drachenblut Delikatessen"/>
    <x v="0"/>
    <x v="1"/>
    <n v="828"/>
  </r>
  <r>
    <x v="3"/>
    <d v="1998-05-05T00:00:00"/>
    <n v="3860"/>
    <s v="Boston Crab Meat"/>
    <s v="Рыбопродукты"/>
    <s v="Ernst Handel"/>
    <x v="14"/>
    <x v="1"/>
    <n v="828"/>
  </r>
  <r>
    <x v="2"/>
    <d v="1998-05-06T00:00:00"/>
    <n v="289.5"/>
    <s v="Boston Crab Meat"/>
    <s v="Рыбопродукты"/>
    <s v="Rattlesnake Canyon Grocery"/>
    <x v="7"/>
    <x v="1"/>
    <n v="828"/>
  </r>
  <r>
    <x v="8"/>
    <d v="1996-07-04T00:00:00"/>
    <n v="980"/>
    <s v="Jack's New England Clam Chowder"/>
    <s v="Рыбопродукты"/>
    <s v="Wartian Herkku"/>
    <x v="16"/>
    <x v="1"/>
    <n v="434.25"/>
  </r>
  <r>
    <x v="0"/>
    <d v="1996-09-19T00:00:00"/>
    <n v="224"/>
    <s v="Jack's New England Clam Chowder"/>
    <s v="Рыбопродукты"/>
    <s v="Hungry Owl All-Night Grocers"/>
    <x v="8"/>
    <x v="1"/>
    <n v="434.25"/>
  </r>
  <r>
    <x v="2"/>
    <d v="1996-09-20T00:00:00"/>
    <n v="672"/>
    <s v="Jack's New England Clam Chowder"/>
    <s v="Рыбопродукты"/>
    <s v="Du monde entier"/>
    <x v="4"/>
    <x v="1"/>
    <n v="434.25"/>
  </r>
  <r>
    <x v="0"/>
    <d v="1996-10-17T00:00:00"/>
    <n v="895.99999666214001"/>
    <s v="Jack's New England Clam Chowder"/>
    <s v="Рыбопродукты"/>
    <s v="Mere Paillarde"/>
    <x v="3"/>
    <x v="1"/>
    <n v="434.25"/>
  </r>
  <r>
    <x v="4"/>
    <d v="1996-11-04T00:00:00"/>
    <n v="1008"/>
    <s v="Jack's New England Clam Chowder"/>
    <s v="Рыбопродукты"/>
    <s v="QUICK-Stop"/>
    <x v="0"/>
    <x v="1"/>
    <n v="434.25"/>
  </r>
  <r>
    <x v="4"/>
    <d v="1997-01-03T00:00:00"/>
    <n v="4255.9999966621399"/>
    <s v="Jack's New England Clam Chowder"/>
    <s v="Рыбопродукты"/>
    <s v="Magazzini Alimentari Riuniti"/>
    <x v="18"/>
    <x v="1"/>
    <n v="434.25"/>
  </r>
  <r>
    <x v="8"/>
    <d v="1997-03-04T00:00:00"/>
    <n v="5600"/>
    <s v="Jack's New England Clam Chowder"/>
    <s v="Рыбопродукты"/>
    <s v="Supremes delices"/>
    <x v="13"/>
    <x v="1"/>
    <n v="434.25"/>
  </r>
  <r>
    <x v="0"/>
    <d v="1997-04-01T00:00:00"/>
    <n v="2127.9999983310699"/>
    <s v="Jack's New England Clam Chowder"/>
    <s v="Рыбопродукты"/>
    <s v="Bottom-Dollar Markets"/>
    <x v="3"/>
    <x v="1"/>
    <n v="434.25"/>
  </r>
  <r>
    <x v="1"/>
    <d v="1997-04-07T00:00:00"/>
    <n v="4200"/>
    <s v="Jack's New England Clam Chowder"/>
    <s v="Рыбопродукты"/>
    <s v="HILARION-Abastos"/>
    <x v="2"/>
    <x v="1"/>
    <n v="434.25"/>
  </r>
  <r>
    <x v="4"/>
    <d v="1997-04-24T00:00:00"/>
    <n v="2800"/>
    <s v="Jack's New England Clam Chowder"/>
    <s v="Рыбопродукты"/>
    <s v="Hungry Owl All-Night Grocers"/>
    <x v="8"/>
    <x v="1"/>
    <n v="434.25"/>
  </r>
  <r>
    <x v="1"/>
    <d v="1997-06-17T00:00:00"/>
    <n v="3331.9999766349802"/>
    <s v="Jack's New England Clam Chowder"/>
    <s v="Рыбопродукты"/>
    <s v="Ernst Handel"/>
    <x v="14"/>
    <x v="1"/>
    <n v="434.25"/>
  </r>
  <r>
    <x v="4"/>
    <d v="1997-07-03T00:00:00"/>
    <n v="11199.9999582767"/>
    <s v="Jack's New England Clam Chowder"/>
    <s v="Рыбопродукты"/>
    <s v="QUICK-Stop"/>
    <x v="0"/>
    <x v="1"/>
    <n v="434.25"/>
  </r>
  <r>
    <x v="0"/>
    <d v="1997-08-08T00:00:00"/>
    <n v="700"/>
    <s v="Jack's New England Clam Chowder"/>
    <s v="Рыбопродукты"/>
    <s v="Ana Trujillo Emparelados"/>
    <x v="1"/>
    <x v="1"/>
    <n v="434.25"/>
  </r>
  <r>
    <x v="3"/>
    <d v="1997-09-01T00:00:00"/>
    <n v="2800"/>
    <s v="Jack's New England Clam Chowder"/>
    <s v="Рыбопродукты"/>
    <s v="Gourmet Lanchonetes"/>
    <x v="10"/>
    <x v="1"/>
    <n v="434.25"/>
  </r>
  <r>
    <x v="4"/>
    <d v="1997-09-10T00:00:00"/>
    <n v="3989.9999968707598"/>
    <s v="Jack's New England Clam Chowder"/>
    <s v="Рыбопродукты"/>
    <s v="Bon app'"/>
    <x v="4"/>
    <x v="1"/>
    <n v="434.25"/>
  </r>
  <r>
    <x v="4"/>
    <d v="1997-09-18T00:00:00"/>
    <n v="840"/>
    <s v="Jack's New England Clam Chowder"/>
    <s v="Рыбопродукты"/>
    <s v="Wilman Kala"/>
    <x v="16"/>
    <x v="1"/>
    <n v="434.25"/>
  </r>
  <r>
    <x v="2"/>
    <d v="1997-09-24T00:00:00"/>
    <n v="4200"/>
    <s v="Jack's New England Clam Chowder"/>
    <s v="Рыбопродукты"/>
    <s v="Old World Delicatessen"/>
    <x v="7"/>
    <x v="1"/>
    <n v="434.25"/>
  </r>
  <r>
    <x v="2"/>
    <d v="1997-11-19T00:00:00"/>
    <n v="3920"/>
    <s v="Jack's New England Clam Chowder"/>
    <s v="Рыбопродукты"/>
    <s v="Chop-suey Chinese"/>
    <x v="5"/>
    <x v="1"/>
    <n v="434.25"/>
  </r>
  <r>
    <x v="3"/>
    <d v="1997-12-05T00:00:00"/>
    <n v="280"/>
    <s v="Jack's New England Clam Chowder"/>
    <s v="Рыбопродукты"/>
    <s v="Supremes delices"/>
    <x v="13"/>
    <x v="1"/>
    <n v="434.25"/>
  </r>
  <r>
    <x v="2"/>
    <d v="1997-12-15T00:00:00"/>
    <n v="1595.9999987483"/>
    <s v="Jack's New England Clam Chowder"/>
    <s v="Рыбопродукты"/>
    <s v="Ernst Handel"/>
    <x v="14"/>
    <x v="1"/>
    <n v="434.25"/>
  </r>
  <r>
    <x v="6"/>
    <d v="1997-12-15T00:00:00"/>
    <n v="2239.9999916553502"/>
    <s v="Jack's New England Clam Chowder"/>
    <s v="Рыбопродукты"/>
    <s v="Gourmet Lanchonetes"/>
    <x v="10"/>
    <x v="1"/>
    <n v="434.25"/>
  </r>
  <r>
    <x v="1"/>
    <d v="1998-01-21T00:00:00"/>
    <n v="5291.9999912381199"/>
    <s v="Jack's New England Clam Chowder"/>
    <s v="Рыбопродукты"/>
    <s v="QUICK-Stop"/>
    <x v="0"/>
    <x v="1"/>
    <n v="434.25"/>
  </r>
  <r>
    <x v="0"/>
    <d v="1998-01-28T00:00:00"/>
    <n v="2800"/>
    <s v="Jack's New England Clam Chowder"/>
    <s v="Рыбопродукты"/>
    <s v="Antonio Moreno Taqueria"/>
    <x v="1"/>
    <x v="1"/>
    <n v="434.25"/>
  </r>
  <r>
    <x v="3"/>
    <d v="1998-02-11T00:00:00"/>
    <n v="3500"/>
    <s v="Jack's New England Clam Chowder"/>
    <s v="Рыбопродукты"/>
    <s v="Save-a-lot Markets"/>
    <x v="7"/>
    <x v="1"/>
    <n v="434.25"/>
  </r>
  <r>
    <x v="6"/>
    <d v="1998-03-03T00:00:00"/>
    <n v="1119.9999958276701"/>
    <s v="Jack's New England Clam Chowder"/>
    <s v="Рыбопродукты"/>
    <s v="La maison d'Asie"/>
    <x v="4"/>
    <x v="1"/>
    <n v="434.25"/>
  </r>
  <r>
    <x v="3"/>
    <d v="1998-04-02T00:00:00"/>
    <n v="5600"/>
    <s v="Jack's New England Clam Chowder"/>
    <s v="Рыбопродукты"/>
    <s v="QUICK-Stop"/>
    <x v="0"/>
    <x v="1"/>
    <n v="434.25"/>
  </r>
  <r>
    <x v="3"/>
    <d v="1998-04-06T00:00:00"/>
    <n v="2855.9999799728398"/>
    <s v="Jack's New England Clam Chowder"/>
    <s v="Рыбопродукты"/>
    <s v="Save-a-lot Markets"/>
    <x v="7"/>
    <x v="1"/>
    <n v="434.25"/>
  </r>
  <r>
    <x v="1"/>
    <d v="1998-04-08T00:00:00"/>
    <n v="1960"/>
    <s v="Jack's New England Clam Chowder"/>
    <s v="Рыбопродукты"/>
    <s v="Princesa Isabel Vinhos"/>
    <x v="9"/>
    <x v="1"/>
    <n v="434.25"/>
  </r>
  <r>
    <x v="4"/>
    <d v="1998-04-09T00:00:00"/>
    <n v="560"/>
    <s v="Jack's New England Clam Chowder"/>
    <s v="Рыбопродукты"/>
    <s v="Romero y tomillo"/>
    <x v="6"/>
    <x v="1"/>
    <n v="434.25"/>
  </r>
  <r>
    <x v="4"/>
    <d v="1998-04-20T00:00:00"/>
    <n v="4200"/>
    <s v="Jack's New England Clam Chowder"/>
    <s v="Рыбопродукты"/>
    <s v="Supremes delices"/>
    <x v="13"/>
    <x v="1"/>
    <n v="434.25"/>
  </r>
  <r>
    <x v="1"/>
    <d v="1996-08-22T00:00:00"/>
    <n v="1223.99999141693"/>
    <s v="Rogede sild"/>
    <s v="Рыбопродукты"/>
    <s v="Ricardo Adocicados"/>
    <x v="10"/>
    <x v="16"/>
    <n v="427.5"/>
  </r>
  <r>
    <x v="7"/>
    <d v="1996-10-08T00:00:00"/>
    <n v="2880"/>
    <s v="Rogede sild"/>
    <s v="Рыбопродукты"/>
    <s v="Save-a-lot Markets"/>
    <x v="7"/>
    <x v="16"/>
    <n v="427.5"/>
  </r>
  <r>
    <x v="5"/>
    <d v="1996-12-23T00:00:00"/>
    <n v="4320"/>
    <s v="Rogede sild"/>
    <s v="Рыбопродукты"/>
    <s v="Ernst Handel"/>
    <x v="14"/>
    <x v="16"/>
    <n v="427.5"/>
  </r>
  <r>
    <x v="5"/>
    <d v="1996-12-26T00:00:00"/>
    <n v="2419.1999959945701"/>
    <s v="Rogede sild"/>
    <s v="Рыбопродукты"/>
    <s v="HILARION-Abastos"/>
    <x v="2"/>
    <x v="16"/>
    <n v="427.5"/>
  </r>
  <r>
    <x v="3"/>
    <d v="1997-01-16T00:00:00"/>
    <n v="144"/>
    <s v="Rogede sild"/>
    <s v="Рыбопродукты"/>
    <s v="Simons bistro"/>
    <x v="11"/>
    <x v="16"/>
    <n v="427.5"/>
  </r>
  <r>
    <x v="6"/>
    <d v="1997-01-28T00:00:00"/>
    <n v="1920"/>
    <s v="Rogede sild"/>
    <s v="Рыбопродукты"/>
    <s v="Reggiani Caseifici"/>
    <x v="18"/>
    <x v="16"/>
    <n v="427.5"/>
  </r>
  <r>
    <x v="0"/>
    <d v="1997-02-05T00:00:00"/>
    <n v="480"/>
    <s v="Rogede sild"/>
    <s v="Рыбопродукты"/>
    <s v="Blondel pere et fils"/>
    <x v="4"/>
    <x v="16"/>
    <n v="427.5"/>
  </r>
  <r>
    <x v="3"/>
    <d v="1997-02-21T00:00:00"/>
    <n v="767.99999713897705"/>
    <s v="Rogede sild"/>
    <s v="Рыбопродукты"/>
    <s v="La maison d'Asie"/>
    <x v="4"/>
    <x v="16"/>
    <n v="427.5"/>
  </r>
  <r>
    <x v="3"/>
    <d v="1997-02-27T00:00:00"/>
    <n v="1823.9999985694899"/>
    <s v="Rogede sild"/>
    <s v="Рыбопродукты"/>
    <s v="Victuailles en stock"/>
    <x v="4"/>
    <x v="16"/>
    <n v="427.5"/>
  </r>
  <r>
    <x v="3"/>
    <d v="1997-03-06T00:00:00"/>
    <n v="480"/>
    <s v="Rogede sild"/>
    <s v="Рыбопродукты"/>
    <s v="Comercio Mineiro"/>
    <x v="10"/>
    <x v="16"/>
    <n v="427.5"/>
  </r>
  <r>
    <x v="6"/>
    <d v="1997-04-21T00:00:00"/>
    <n v="917.99999356269802"/>
    <s v="Rogede sild"/>
    <s v="Рыбопродукты"/>
    <s v="Familia Arquibaldo"/>
    <x v="10"/>
    <x v="16"/>
    <n v="427.5"/>
  </r>
  <r>
    <x v="5"/>
    <d v="1997-08-25T00:00:00"/>
    <n v="180"/>
    <s v="Rogede sild"/>
    <s v="Рыбопродукты"/>
    <s v="Blauer See Delikatessen"/>
    <x v="21"/>
    <x v="16"/>
    <n v="427.5"/>
  </r>
  <r>
    <x v="0"/>
    <d v="1997-08-25T00:00:00"/>
    <n v="2267.9999962449101"/>
    <s v="Rogede sild"/>
    <s v="Рыбопродукты"/>
    <s v="Wellington Importadora"/>
    <x v="10"/>
    <x v="16"/>
    <n v="427.5"/>
  </r>
  <r>
    <x v="4"/>
    <d v="1997-09-04T00:00:00"/>
    <n v="5400"/>
    <s v="Rogede sild"/>
    <s v="Рыбопродукты"/>
    <s v="Save-a-lot Markets"/>
    <x v="7"/>
    <x v="16"/>
    <n v="427.5"/>
  </r>
  <r>
    <x v="3"/>
    <d v="1997-09-16T00:00:00"/>
    <n v="7200"/>
    <s v="Rogede sild"/>
    <s v="Рыбопродукты"/>
    <s v="Frankenversand"/>
    <x v="0"/>
    <x v="16"/>
    <n v="427.5"/>
  </r>
  <r>
    <x v="1"/>
    <d v="1997-10-08T00:00:00"/>
    <n v="2160"/>
    <s v="Rogede sild"/>
    <s v="Рыбопродукты"/>
    <s v="White Clover Markets"/>
    <x v="7"/>
    <x v="16"/>
    <n v="427.5"/>
  </r>
  <r>
    <x v="2"/>
    <d v="1997-10-22T00:00:00"/>
    <n v="2880"/>
    <s v="Rogede sild"/>
    <s v="Рыбопродукты"/>
    <s v="Save-a-lot Markets"/>
    <x v="7"/>
    <x v="16"/>
    <n v="427.5"/>
  </r>
  <r>
    <x v="2"/>
    <d v="1997-11-17T00:00:00"/>
    <n v="3191.9999974965999"/>
    <s v="Rogede sild"/>
    <s v="Рыбопродукты"/>
    <s v="Around the Horn"/>
    <x v="12"/>
    <x v="16"/>
    <n v="427.5"/>
  </r>
  <r>
    <x v="2"/>
    <d v="1998-01-05T00:00:00"/>
    <n v="4200"/>
    <s v="Rogede sild"/>
    <s v="Рыбопродукты"/>
    <s v="Ricardo Adocicados"/>
    <x v="10"/>
    <x v="16"/>
    <n v="427.5"/>
  </r>
  <r>
    <x v="6"/>
    <d v="1998-02-09T00:00:00"/>
    <n v="2520"/>
    <s v="Rogede sild"/>
    <s v="Рыбопродукты"/>
    <s v="Bon app'"/>
    <x v="4"/>
    <x v="16"/>
    <n v="427.5"/>
  </r>
  <r>
    <x v="3"/>
    <d v="1998-03-11T00:00:00"/>
    <n v="1800"/>
    <s v="Rogede sild"/>
    <s v="Рыбопродукты"/>
    <s v="B's Beverages"/>
    <x v="12"/>
    <x v="16"/>
    <n v="427.5"/>
  </r>
  <r>
    <x v="2"/>
    <d v="1998-03-23T00:00:00"/>
    <n v="1080"/>
    <s v="Rogede sild"/>
    <s v="Рыбопродукты"/>
    <s v="Comercio Mineiro"/>
    <x v="10"/>
    <x v="16"/>
    <n v="427.5"/>
  </r>
  <r>
    <x v="1"/>
    <d v="1998-04-03T00:00:00"/>
    <n v="1800"/>
    <s v="Rogede sild"/>
    <s v="Рыбопродукты"/>
    <s v="LILA-Supermercado"/>
    <x v="2"/>
    <x v="16"/>
    <n v="427.5"/>
  </r>
  <r>
    <x v="4"/>
    <d v="1998-04-06T00:00:00"/>
    <n v="3000"/>
    <s v="Rogede sild"/>
    <s v="Рыбопродукты"/>
    <s v="Folk och fa HB"/>
    <x v="15"/>
    <x v="16"/>
    <n v="427.5"/>
  </r>
  <r>
    <x v="5"/>
    <d v="1998-04-13T00:00:00"/>
    <n v="360"/>
    <s v="Rogede sild"/>
    <s v="Рыбопродукты"/>
    <s v="Rancho grande"/>
    <x v="17"/>
    <x v="16"/>
    <n v="427.5"/>
  </r>
  <r>
    <x v="1"/>
    <d v="1998-05-06T00:00:00"/>
    <n v="3059.9999785423302"/>
    <s v="Rogede sild"/>
    <s v="Рыбопродукты"/>
    <s v="Richter Supermarkt"/>
    <x v="5"/>
    <x v="16"/>
    <n v="427.5"/>
  </r>
  <r>
    <x v="2"/>
    <d v="1998-05-06T00:00:00"/>
    <n v="352.800000160933"/>
    <s v="Rogede sild"/>
    <s v="Рыбопродукты"/>
    <s v="Rattlesnake Canyon Grocery"/>
    <x v="7"/>
    <x v="16"/>
    <n v="427.5"/>
  </r>
  <r>
    <x v="0"/>
    <d v="1996-10-17T00:00:00"/>
    <n v="972.79999637603805"/>
    <s v="Spegesild"/>
    <s v="Рыбопродукты"/>
    <s v="Mere Paillarde"/>
    <x v="3"/>
    <x v="16"/>
    <n v="540"/>
  </r>
  <r>
    <x v="3"/>
    <d v="1997-01-17T00:00:00"/>
    <n v="4180"/>
    <s v="Spegesild"/>
    <s v="Рыбопродукты"/>
    <s v="QUICK-Stop"/>
    <x v="0"/>
    <x v="16"/>
    <n v="540"/>
  </r>
  <r>
    <x v="3"/>
    <d v="1997-01-30T00:00:00"/>
    <n v="1710"/>
    <s v="Spegesild"/>
    <s v="Рыбопродукты"/>
    <s v="Bottom-Dollar Markets"/>
    <x v="3"/>
    <x v="16"/>
    <n v="540"/>
  </r>
  <r>
    <x v="5"/>
    <d v="1997-03-20T00:00:00"/>
    <n v="2280"/>
    <s v="Spegesild"/>
    <s v="Рыбопродукты"/>
    <s v="Folies gourmandes"/>
    <x v="4"/>
    <x v="16"/>
    <n v="540"/>
  </r>
  <r>
    <x v="6"/>
    <d v="1997-04-21T00:00:00"/>
    <n v="484.49999660253502"/>
    <s v="Spegesild"/>
    <s v="Рыбопродукты"/>
    <s v="Familia Arquibaldo"/>
    <x v="10"/>
    <x v="16"/>
    <n v="540"/>
  </r>
  <r>
    <x v="2"/>
    <d v="1997-06-04T00:00:00"/>
    <n v="2375"/>
    <s v="Spegesild"/>
    <s v="Рыбопродукты"/>
    <s v="Around the Horn"/>
    <x v="12"/>
    <x v="16"/>
    <n v="540"/>
  </r>
  <r>
    <x v="6"/>
    <d v="1997-07-01T00:00:00"/>
    <n v="1425"/>
    <s v="Spegesild"/>
    <s v="Рыбопродукты"/>
    <s v="Wellington Importadora"/>
    <x v="10"/>
    <x v="16"/>
    <n v="540"/>
  </r>
  <r>
    <x v="5"/>
    <d v="1997-09-04T00:00:00"/>
    <n v="512.99999915063404"/>
    <s v="Spegesild"/>
    <s v="Рыбопродукты"/>
    <s v="Great Lakes Food Market"/>
    <x v="7"/>
    <x v="16"/>
    <n v="540"/>
  </r>
  <r>
    <x v="4"/>
    <d v="1997-09-04T00:00:00"/>
    <n v="950"/>
    <s v="Spegesild"/>
    <s v="Рыбопродукты"/>
    <s v="Save-a-lot Markets"/>
    <x v="7"/>
    <x v="16"/>
    <n v="540"/>
  </r>
  <r>
    <x v="0"/>
    <d v="1997-09-26T00:00:00"/>
    <n v="3800"/>
    <s v="Spegesild"/>
    <s v="Рыбопродукты"/>
    <s v="Ottilies Kaseladen"/>
    <x v="0"/>
    <x v="16"/>
    <n v="540"/>
  </r>
  <r>
    <x v="3"/>
    <d v="1997-09-29T00:00:00"/>
    <n v="1425"/>
    <s v="Spegesild"/>
    <s v="Рыбопродукты"/>
    <s v="Gourmet Lanchonetes"/>
    <x v="10"/>
    <x v="16"/>
    <n v="540"/>
  </r>
  <r>
    <x v="0"/>
    <d v="1997-10-09T00:00:00"/>
    <n v="1140"/>
    <s v="Spegesild"/>
    <s v="Рыбопродукты"/>
    <s v="Morgenstern Gesundkost"/>
    <x v="0"/>
    <x v="16"/>
    <n v="540"/>
  </r>
  <r>
    <x v="2"/>
    <d v="1997-10-20T00:00:00"/>
    <n v="475"/>
    <s v="Spegesild"/>
    <s v="Рыбопродукты"/>
    <s v="Franchi S.p.A."/>
    <x v="18"/>
    <x v="16"/>
    <n v="540"/>
  </r>
  <r>
    <x v="8"/>
    <d v="1997-10-22T00:00:00"/>
    <n v="3562.5"/>
    <s v="Spegesild"/>
    <s v="Рыбопродукты"/>
    <s v="Save-a-lot Markets"/>
    <x v="7"/>
    <x v="16"/>
    <n v="540"/>
  </r>
  <r>
    <x v="3"/>
    <d v="1997-11-26T00:00:00"/>
    <n v="2137.5"/>
    <s v="Spegesild"/>
    <s v="Рыбопродукты"/>
    <s v="Bon app'"/>
    <x v="4"/>
    <x v="16"/>
    <n v="540"/>
  </r>
  <r>
    <x v="0"/>
    <d v="1997-12-02T00:00:00"/>
    <n v="2850"/>
    <s v="Spegesild"/>
    <s v="Рыбопродукты"/>
    <s v="Folk och fa HB"/>
    <x v="15"/>
    <x v="16"/>
    <n v="540"/>
  </r>
  <r>
    <x v="7"/>
    <d v="1998-01-16T00:00:00"/>
    <n v="2850"/>
    <s v="Spegesild"/>
    <s v="Рыбопродукты"/>
    <s v="Berglunds snabbkop"/>
    <x v="15"/>
    <x v="16"/>
    <n v="540"/>
  </r>
  <r>
    <x v="3"/>
    <d v="1998-02-06T00:00:00"/>
    <n v="1795.4999970272199"/>
    <s v="Spegesild"/>
    <s v="Рыбопродукты"/>
    <s v="Berglunds snabbkop"/>
    <x v="15"/>
    <x v="16"/>
    <n v="540"/>
  </r>
  <r>
    <x v="2"/>
    <d v="1998-03-05T00:00:00"/>
    <n v="475"/>
    <s v="Spegesild"/>
    <s v="Рыбопродукты"/>
    <s v="Galeria del gastrуnomo"/>
    <x v="6"/>
    <x v="16"/>
    <n v="540"/>
  </r>
  <r>
    <x v="5"/>
    <d v="1998-03-17T00:00:00"/>
    <n v="1330"/>
    <s v="Spegesild"/>
    <s v="Рыбопродукты"/>
    <s v="Blauer See Delikatessen"/>
    <x v="0"/>
    <x v="16"/>
    <n v="540"/>
  </r>
  <r>
    <x v="1"/>
    <d v="1998-03-26T00:00:00"/>
    <n v="2850"/>
    <s v="Spegesild"/>
    <s v="Рыбопродукты"/>
    <s v="Folk och fa HB"/>
    <x v="15"/>
    <x v="16"/>
    <n v="540"/>
  </r>
  <r>
    <x v="7"/>
    <d v="1996-07-12T00:00:00"/>
    <n v="13200"/>
    <s v="Escargots de Bourgogne"/>
    <s v="Рыбопродукты"/>
    <s v="Richter Supermarkt"/>
    <x v="5"/>
    <x v="5"/>
    <n v="596.25"/>
  </r>
  <r>
    <x v="3"/>
    <d v="1996-07-29T00:00:00"/>
    <n v="26179.999816417701"/>
    <s v="Escargots de Bourgogne"/>
    <s v="Рыбопродукты"/>
    <s v="Frankenversand"/>
    <x v="0"/>
    <x v="5"/>
    <n v="596.25"/>
  </r>
  <r>
    <x v="2"/>
    <d v="1996-08-07T00:00:00"/>
    <n v="2507.9999980330499"/>
    <s v="Escargots de Bourgogne"/>
    <s v="Рыбопродукты"/>
    <s v="Magazzini Alimentari Riuniti"/>
    <x v="18"/>
    <x v="5"/>
    <n v="596.25"/>
  </r>
  <r>
    <x v="1"/>
    <d v="1996-08-12T00:00:00"/>
    <n v="6600"/>
    <s v="Escargots de Bourgogne"/>
    <s v="Рыбопродукты"/>
    <s v="Berglunds snabbkop"/>
    <x v="15"/>
    <x v="5"/>
    <n v="596.25"/>
  </r>
  <r>
    <x v="5"/>
    <d v="1996-09-05T00:00:00"/>
    <n v="9900"/>
    <s v="Escargots de Bourgogne"/>
    <s v="Рыбопродукты"/>
    <s v="Hungry Owl All-Night Grocers"/>
    <x v="8"/>
    <x v="5"/>
    <n v="596.25"/>
  </r>
  <r>
    <x v="2"/>
    <d v="1996-09-12T00:00:00"/>
    <n v="4400"/>
    <s v="Escargots de Bourgogne"/>
    <s v="Рыбопродукты"/>
    <s v="Tortuga Restaurante"/>
    <x v="1"/>
    <x v="5"/>
    <n v="596.25"/>
  </r>
  <r>
    <x v="7"/>
    <d v="1996-10-08T00:00:00"/>
    <n v="14959.9998950958"/>
    <s v="Escargots de Bourgogne"/>
    <s v="Рыбопродукты"/>
    <s v="Save-a-lot Markets"/>
    <x v="7"/>
    <x v="5"/>
    <n v="596.25"/>
  </r>
  <r>
    <x v="3"/>
    <d v="1996-10-14T00:00:00"/>
    <n v="3960"/>
    <s v="Escargots de Bourgogne"/>
    <s v="Рыбопродукты"/>
    <s v="Furia Bacalhau e Frutos do Mar"/>
    <x v="9"/>
    <x v="5"/>
    <n v="596.25"/>
  </r>
  <r>
    <x v="6"/>
    <d v="1996-10-29T00:00:00"/>
    <n v="3365.9999763965602"/>
    <s v="Escargots de Bourgogne"/>
    <s v="Рыбопродукты"/>
    <s v="Simons bistro"/>
    <x v="11"/>
    <x v="5"/>
    <n v="596.25"/>
  </r>
  <r>
    <x v="2"/>
    <d v="1996-12-18T00:00:00"/>
    <n v="5280"/>
    <s v="Escargots de Bourgogne"/>
    <s v="Рыбопродукты"/>
    <s v="Santu Gourmet"/>
    <x v="19"/>
    <x v="5"/>
    <n v="596.25"/>
  </r>
  <r>
    <x v="0"/>
    <d v="1997-01-10T00:00:00"/>
    <n v="7040"/>
    <s v="Escargots de Bourgogne"/>
    <s v="Рыбопродукты"/>
    <s v="Bottom-Dollar Markets"/>
    <x v="3"/>
    <x v="5"/>
    <n v="596.25"/>
  </r>
  <r>
    <x v="7"/>
    <d v="1997-01-10T00:00:00"/>
    <n v="3167.9999881982799"/>
    <s v="Escargots de Bourgogne"/>
    <s v="Рыбопродукты"/>
    <s v="Bottom-Dollar Markets"/>
    <x v="3"/>
    <x v="5"/>
    <n v="596.25"/>
  </r>
  <r>
    <x v="5"/>
    <d v="1997-01-23T00:00:00"/>
    <n v="8800"/>
    <s v="Escargots de Bourgogne"/>
    <s v="Рыбопродукты"/>
    <s v="Gourmet Lanchonetes"/>
    <x v="10"/>
    <x v="5"/>
    <n v="596.25"/>
  </r>
  <r>
    <x v="3"/>
    <d v="1997-01-30T00:00:00"/>
    <n v="24639.9999082088"/>
    <s v="Escargots de Bourgogne"/>
    <s v="Рыбопродукты"/>
    <s v="Ernst Handel"/>
    <x v="14"/>
    <x v="5"/>
    <n v="596.25"/>
  </r>
  <r>
    <x v="4"/>
    <d v="1997-02-25T00:00:00"/>
    <n v="15840"/>
    <s v="Escargots de Bourgogne"/>
    <s v="Рыбопродукты"/>
    <s v="Koniglich Essen"/>
    <x v="0"/>
    <x v="5"/>
    <n v="596.25"/>
  </r>
  <r>
    <x v="0"/>
    <d v="1997-03-19T00:00:00"/>
    <n v="26400"/>
    <s v="Escargots de Bourgogne"/>
    <s v="Рыбопродукты"/>
    <s v="Rattlesnake Canyon Grocery"/>
    <x v="7"/>
    <x v="5"/>
    <n v="596.25"/>
  </r>
  <r>
    <x v="5"/>
    <d v="1997-03-20T00:00:00"/>
    <n v="5280"/>
    <s v="Escargots de Bourgogne"/>
    <s v="Рыбопродукты"/>
    <s v="Folies gourmandes"/>
    <x v="4"/>
    <x v="5"/>
    <n v="596.25"/>
  </r>
  <r>
    <x v="1"/>
    <d v="1997-03-27T00:00:00"/>
    <n v="13200"/>
    <s v="Escargots de Bourgogne"/>
    <s v="Рыбопродукты"/>
    <s v="Frankenversand"/>
    <x v="0"/>
    <x v="5"/>
    <n v="596.25"/>
  </r>
  <r>
    <x v="6"/>
    <d v="1997-03-31T00:00:00"/>
    <n v="26400"/>
    <s v="Escargots de Bourgogne"/>
    <s v="Рыбопродукты"/>
    <s v="HILARION-Abastos"/>
    <x v="2"/>
    <x v="5"/>
    <n v="596.25"/>
  </r>
  <r>
    <x v="0"/>
    <d v="1997-04-24T00:00:00"/>
    <n v="2200"/>
    <s v="Escargots de Bourgogne"/>
    <s v="Рыбопродукты"/>
    <s v="North/South"/>
    <x v="12"/>
    <x v="5"/>
    <n v="596.25"/>
  </r>
  <r>
    <x v="6"/>
    <d v="1997-05-08T00:00:00"/>
    <n v="1100"/>
    <s v="Escargots de Bourgogne"/>
    <s v="Рыбопродукты"/>
    <s v="Oceano Atlantico Ltda."/>
    <x v="17"/>
    <x v="5"/>
    <n v="596.25"/>
  </r>
  <r>
    <x v="3"/>
    <d v="1997-05-13T00:00:00"/>
    <n v="7424.9999877065402"/>
    <s v="Escargots de Bourgogne"/>
    <s v="Рыбопродукты"/>
    <s v="Antonio Moreno Taqueria"/>
    <x v="1"/>
    <x v="5"/>
    <n v="596.25"/>
  </r>
  <r>
    <x v="2"/>
    <d v="1997-06-12T00:00:00"/>
    <n v="17599.999934434902"/>
    <s v="Escargots de Bourgogne"/>
    <s v="Рыбопродукты"/>
    <s v="Hungry Owl All-Night Grocers"/>
    <x v="8"/>
    <x v="5"/>
    <n v="596.25"/>
  </r>
  <r>
    <x v="8"/>
    <d v="1997-06-20T00:00:00"/>
    <n v="6600"/>
    <s v="Escargots de Bourgogne"/>
    <s v="Рыбопродукты"/>
    <s v="Morgenstern Gesundkost"/>
    <x v="0"/>
    <x v="5"/>
    <n v="596.25"/>
  </r>
  <r>
    <x v="6"/>
    <d v="1997-07-16T00:00:00"/>
    <n v="19250"/>
    <s v="Escargots de Bourgogne"/>
    <s v="Рыбопродукты"/>
    <s v="HILARION-Abastos"/>
    <x v="2"/>
    <x v="5"/>
    <n v="596.25"/>
  </r>
  <r>
    <x v="2"/>
    <d v="1997-07-21T00:00:00"/>
    <n v="10449.9999918044"/>
    <s v="Escargots de Bourgogne"/>
    <s v="Рыбопродукты"/>
    <s v="Mere Paillarde"/>
    <x v="3"/>
    <x v="5"/>
    <n v="596.25"/>
  </r>
  <r>
    <x v="3"/>
    <d v="1997-07-31T00:00:00"/>
    <n v="14024.9999016523"/>
    <s v="Escargots de Bourgogne"/>
    <s v="Рыбопродукты"/>
    <s v="Great Lakes Food Market"/>
    <x v="7"/>
    <x v="5"/>
    <n v="596.25"/>
  </r>
  <r>
    <x v="2"/>
    <d v="1997-09-11T00:00:00"/>
    <n v="550"/>
    <s v="Escargots de Bourgogne"/>
    <s v="Рыбопродукты"/>
    <s v="Lonesome Pine Restaurant"/>
    <x v="7"/>
    <x v="5"/>
    <n v="596.25"/>
  </r>
  <r>
    <x v="1"/>
    <d v="1997-09-23T00:00:00"/>
    <n v="6600"/>
    <s v="Escargots de Bourgogne"/>
    <s v="Рыбопродукты"/>
    <s v="Blondel pere et fils"/>
    <x v="4"/>
    <x v="5"/>
    <n v="596.25"/>
  </r>
  <r>
    <x v="1"/>
    <d v="1997-10-06T00:00:00"/>
    <n v="13750"/>
    <s v="Escargots de Bourgogne"/>
    <s v="Рыбопродукты"/>
    <s v="QUICK-Stop"/>
    <x v="0"/>
    <x v="5"/>
    <n v="596.25"/>
  </r>
  <r>
    <x v="5"/>
    <d v="1997-10-13T00:00:00"/>
    <n v="19634.9998623133"/>
    <s v="Escargots de Bourgogne"/>
    <s v="Рыбопродукты"/>
    <s v="Hungry Owl All-Night Grocers"/>
    <x v="8"/>
    <x v="5"/>
    <n v="596.25"/>
  </r>
  <r>
    <x v="5"/>
    <d v="1997-10-14T00:00:00"/>
    <n v="19250"/>
    <s v="Escargots de Bourgogne"/>
    <s v="Рыбопродукты"/>
    <s v="Folk och fa HB"/>
    <x v="15"/>
    <x v="5"/>
    <n v="596.25"/>
  </r>
  <r>
    <x v="1"/>
    <d v="1997-10-16T00:00:00"/>
    <n v="4400"/>
    <s v="Escargots de Bourgogne"/>
    <s v="Рыбопродукты"/>
    <s v="Old World Delicatessen"/>
    <x v="7"/>
    <x v="5"/>
    <n v="596.25"/>
  </r>
  <r>
    <x v="4"/>
    <d v="1997-11-03T00:00:00"/>
    <n v="5224.9999959021798"/>
    <s v="Escargots de Bourgogne"/>
    <s v="Рыбопродукты"/>
    <s v="Reggiani Caseifici"/>
    <x v="18"/>
    <x v="5"/>
    <n v="596.25"/>
  </r>
  <r>
    <x v="7"/>
    <d v="1997-11-18T00:00:00"/>
    <n v="24750"/>
    <s v="Escargots de Bourgogne"/>
    <s v="Рыбопродукты"/>
    <s v="QUICK-Stop"/>
    <x v="0"/>
    <x v="5"/>
    <n v="596.25"/>
  </r>
  <r>
    <x v="3"/>
    <d v="1997-11-20T00:00:00"/>
    <n v="3300"/>
    <s v="Escargots de Bourgogne"/>
    <s v="Рыбопродукты"/>
    <s v="Island Trading"/>
    <x v="12"/>
    <x v="5"/>
    <n v="596.25"/>
  </r>
  <r>
    <x v="7"/>
    <d v="1997-11-21T00:00:00"/>
    <n v="11687.499918043601"/>
    <s v="Escargots de Bourgogne"/>
    <s v="Рыбопродукты"/>
    <s v="Wartian Herkku"/>
    <x v="16"/>
    <x v="5"/>
    <n v="596.25"/>
  </r>
  <r>
    <x v="5"/>
    <d v="1997-11-27T00:00:00"/>
    <n v="3850"/>
    <s v="Escargots de Bourgogne"/>
    <s v="Рыбопродукты"/>
    <s v="Save-a-lot Markets"/>
    <x v="7"/>
    <x v="5"/>
    <n v="596.25"/>
  </r>
  <r>
    <x v="0"/>
    <d v="1997-12-10T00:00:00"/>
    <n v="13750"/>
    <s v="Escargots de Bourgogne"/>
    <s v="Рыбопродукты"/>
    <s v="Lehmanns Marktstand"/>
    <x v="0"/>
    <x v="5"/>
    <n v="596.25"/>
  </r>
  <r>
    <x v="7"/>
    <d v="1997-12-26T00:00:00"/>
    <n v="13750"/>
    <s v="Escargots de Bourgogne"/>
    <s v="Рыбопродукты"/>
    <s v="Koniglich Essen"/>
    <x v="0"/>
    <x v="5"/>
    <n v="596.25"/>
  </r>
  <r>
    <x v="3"/>
    <d v="1997-12-30T00:00:00"/>
    <n v="7837.4999938532701"/>
    <s v="Escargots de Bourgogne"/>
    <s v="Рыбопродукты"/>
    <s v="Wellington Importadora"/>
    <x v="10"/>
    <x v="5"/>
    <n v="596.25"/>
  </r>
  <r>
    <x v="8"/>
    <d v="1998-01-09T00:00:00"/>
    <n v="19799.999967217402"/>
    <s v="Escargots de Bourgogne"/>
    <s v="Рыбопродукты"/>
    <s v="LILA-Supermercado"/>
    <x v="2"/>
    <x v="5"/>
    <n v="596.25"/>
  </r>
  <r>
    <x v="2"/>
    <d v="1998-01-15T00:00:00"/>
    <n v="8250"/>
    <s v="Escargots de Bourgogne"/>
    <s v="Рыбопродукты"/>
    <s v="Blondel pere et fils"/>
    <x v="4"/>
    <x v="5"/>
    <n v="596.25"/>
  </r>
  <r>
    <x v="8"/>
    <d v="1998-01-20T00:00:00"/>
    <n v="27500"/>
    <s v="Escargots de Bourgogne"/>
    <s v="Рыбопродукты"/>
    <s v="Supremes delices"/>
    <x v="13"/>
    <x v="5"/>
    <n v="596.25"/>
  </r>
  <r>
    <x v="8"/>
    <d v="1998-01-26T00:00:00"/>
    <n v="21944.999982789199"/>
    <s v="Escargots de Bourgogne"/>
    <s v="Рыбопродукты"/>
    <s v="Ricardo Adocicados"/>
    <x v="10"/>
    <x v="5"/>
    <n v="596.25"/>
  </r>
  <r>
    <x v="3"/>
    <d v="1998-02-17T00:00:00"/>
    <n v="20899.999983608701"/>
    <s v="Escargots de Bourgogne"/>
    <s v="Рыбопродукты"/>
    <s v="Maison Dewey"/>
    <x v="13"/>
    <x v="5"/>
    <n v="596.25"/>
  </r>
  <r>
    <x v="0"/>
    <d v="1998-03-13T00:00:00"/>
    <n v="2200"/>
    <s v="Escargots de Bourgogne"/>
    <s v="Рыбопродукты"/>
    <s v="B's Beverages"/>
    <x v="12"/>
    <x v="5"/>
    <n v="596.25"/>
  </r>
  <r>
    <x v="4"/>
    <d v="1998-04-02T00:00:00"/>
    <n v="9404.9999926239307"/>
    <s v="Escargots de Bourgogne"/>
    <s v="Рыбопродукты"/>
    <s v="Vaffeljernet"/>
    <x v="11"/>
    <x v="5"/>
    <n v="596.25"/>
  </r>
  <r>
    <x v="4"/>
    <d v="1998-04-07T00:00:00"/>
    <n v="5500"/>
    <s v="Escargots de Bourgogne"/>
    <s v="Рыбопродукты"/>
    <s v="Wilman Kala"/>
    <x v="16"/>
    <x v="5"/>
    <n v="596.25"/>
  </r>
  <r>
    <x v="7"/>
    <d v="1998-04-13T00:00:00"/>
    <n v="60500"/>
    <s v="Escargots de Bourgogne"/>
    <s v="Рыбопродукты"/>
    <s v="Ernst Handel"/>
    <x v="14"/>
    <x v="5"/>
    <n v="596.25"/>
  </r>
  <r>
    <x v="4"/>
    <d v="1998-04-16T00:00:00"/>
    <n v="13200"/>
    <s v="Escargots de Bourgogne"/>
    <s v="Рыбопродукты"/>
    <s v="Koniglich Essen"/>
    <x v="0"/>
    <x v="5"/>
    <n v="596.25"/>
  </r>
  <r>
    <x v="6"/>
    <d v="1998-04-17T00:00:00"/>
    <n v="41250"/>
    <s v="Escargots de Bourgogne"/>
    <s v="Рыбопродукты"/>
    <s v="Save-a-lot Markets"/>
    <x v="7"/>
    <x v="5"/>
    <n v="596.25"/>
  </r>
  <r>
    <x v="4"/>
    <d v="1998-04-17T00:00:00"/>
    <n v="16500"/>
    <s v="Escargots de Bourgogne"/>
    <s v="Рыбопродукты"/>
    <s v="White Clover Markets"/>
    <x v="7"/>
    <x v="5"/>
    <n v="596.25"/>
  </r>
  <r>
    <x v="1"/>
    <d v="1998-04-20T00:00:00"/>
    <n v="16500"/>
    <s v="Escargots de Bourgogne"/>
    <s v="Рыбопродукты"/>
    <s v="Drachenblut Delikatessen"/>
    <x v="0"/>
    <x v="5"/>
    <n v="596.25"/>
  </r>
  <r>
    <x v="1"/>
    <d v="1996-08-12T00:00:00"/>
    <n v="3000"/>
    <s v="Ikura"/>
    <s v="Рыбопродукты"/>
    <s v="Berglunds snabbkop"/>
    <x v="15"/>
    <x v="8"/>
    <n v="1395"/>
  </r>
  <r>
    <x v="0"/>
    <d v="1997-01-21T00:00:00"/>
    <n v="2159.9999964237199"/>
    <s v="Ikura"/>
    <s v="Рыбопродукты"/>
    <s v="Wellington Importadora"/>
    <x v="10"/>
    <x v="8"/>
    <n v="1395"/>
  </r>
  <r>
    <x v="1"/>
    <d v="1997-03-27T00:00:00"/>
    <n v="1919.9999928474399"/>
    <s v="Ikura"/>
    <s v="Рыбопродукты"/>
    <s v="Frankenversand"/>
    <x v="0"/>
    <x v="8"/>
    <n v="1395"/>
  </r>
  <r>
    <x v="1"/>
    <d v="1997-05-12T00:00:00"/>
    <n v="3419.9999973177901"/>
    <s v="Ikura"/>
    <s v="Рыбопродукты"/>
    <s v="Folk och fa HB"/>
    <x v="15"/>
    <x v="8"/>
    <n v="1395"/>
  </r>
  <r>
    <x v="2"/>
    <d v="1997-05-14T00:00:00"/>
    <n v="1350"/>
    <s v="Ikura"/>
    <s v="Рыбопродукты"/>
    <s v="Richter Supermarkt"/>
    <x v="5"/>
    <x v="8"/>
    <n v="1395"/>
  </r>
  <r>
    <x v="2"/>
    <d v="1997-06-04T00:00:00"/>
    <n v="450"/>
    <s v="Ikura"/>
    <s v="Рыбопродукты"/>
    <s v="Around the Horn"/>
    <x v="12"/>
    <x v="8"/>
    <n v="1395"/>
  </r>
  <r>
    <x v="3"/>
    <d v="1997-07-16T00:00:00"/>
    <n v="4500"/>
    <s v="Ikura"/>
    <s v="Рыбопродукты"/>
    <s v="Hungry Coyote Import Store"/>
    <x v="7"/>
    <x v="8"/>
    <n v="1395"/>
  </r>
  <r>
    <x v="1"/>
    <d v="1997-08-11T00:00:00"/>
    <n v="4462.4999687075597"/>
    <s v="Ikura"/>
    <s v="Рыбопродукты"/>
    <s v="Save-a-lot Markets"/>
    <x v="7"/>
    <x v="8"/>
    <n v="1395"/>
  </r>
  <r>
    <x v="3"/>
    <d v="1997-09-16T00:00:00"/>
    <n v="7500"/>
    <s v="Ikura"/>
    <s v="Рыбопродукты"/>
    <s v="Frankenversand"/>
    <x v="0"/>
    <x v="8"/>
    <n v="1395"/>
  </r>
  <r>
    <x v="0"/>
    <d v="1997-10-06T00:00:00"/>
    <n v="1912.4999865889499"/>
    <s v="Ikura"/>
    <s v="Рыбопродукты"/>
    <s v="White Clover Markets"/>
    <x v="7"/>
    <x v="8"/>
    <n v="1395"/>
  </r>
  <r>
    <x v="5"/>
    <d v="1997-10-14T00:00:00"/>
    <n v="5250"/>
    <s v="Ikura"/>
    <s v="Рыбопродукты"/>
    <s v="Folk och fa HB"/>
    <x v="15"/>
    <x v="8"/>
    <n v="1395"/>
  </r>
  <r>
    <x v="0"/>
    <d v="1997-11-24T00:00:00"/>
    <n v="2250"/>
    <s v="Ikura"/>
    <s v="Рыбопродукты"/>
    <s v="Richter Supermarkt"/>
    <x v="5"/>
    <x v="8"/>
    <n v="1395"/>
  </r>
  <r>
    <x v="3"/>
    <d v="1998-02-11T00:00:00"/>
    <n v="1500"/>
    <s v="Ikura"/>
    <s v="Рыбопродукты"/>
    <s v="Cactus Comidas para llevar"/>
    <x v="17"/>
    <x v="8"/>
    <n v="1395"/>
  </r>
  <r>
    <x v="2"/>
    <d v="1998-05-06T00:00:00"/>
    <n v="297.000000067055"/>
    <s v="Ikura"/>
    <s v="Рыбопродукты"/>
    <s v="Rattlesnake Canyon Grocery"/>
    <x v="7"/>
    <x v="8"/>
    <n v="1395"/>
  </r>
  <r>
    <x v="3"/>
    <d v="1996-07-29T00:00:00"/>
    <n v="1835.9999871253999"/>
    <s v="Konbu"/>
    <s v="Рыбопродукты"/>
    <s v="Frankenversand"/>
    <x v="0"/>
    <x v="8"/>
    <n v="270"/>
  </r>
  <r>
    <x v="0"/>
    <d v="1996-08-05T00:00:00"/>
    <n v="4514.3999964594796"/>
    <s v="Konbu"/>
    <s v="Рыбопродукты"/>
    <s v="QUICK-Stop"/>
    <x v="0"/>
    <x v="8"/>
    <n v="270"/>
  </r>
  <r>
    <x v="1"/>
    <d v="1996-10-01T00:00:00"/>
    <n v="864"/>
    <s v="Konbu"/>
    <s v="Рыбопродукты"/>
    <s v="Island Trading"/>
    <x v="12"/>
    <x v="8"/>
    <n v="270"/>
  </r>
  <r>
    <x v="6"/>
    <d v="1996-10-02T00:00:00"/>
    <n v="4320"/>
    <s v="Konbu"/>
    <s v="Рыбопродукты"/>
    <s v="Tortuga Restaurante"/>
    <x v="1"/>
    <x v="8"/>
    <n v="270"/>
  </r>
  <r>
    <x v="3"/>
    <d v="1996-10-31T00:00:00"/>
    <n v="2160"/>
    <s v="Konbu"/>
    <s v="Рыбопродукты"/>
    <s v="Lehmanns Marktstand"/>
    <x v="0"/>
    <x v="8"/>
    <n v="270"/>
  </r>
  <r>
    <x v="3"/>
    <d v="1996-11-26T00:00:00"/>
    <n v="1728"/>
    <s v="Konbu"/>
    <s v="Рыбопродукты"/>
    <s v="Drachenblut Delikatessen"/>
    <x v="0"/>
    <x v="8"/>
    <n v="270"/>
  </r>
  <r>
    <x v="1"/>
    <d v="1996-12-31T00:00:00"/>
    <n v="5040"/>
    <s v="Konbu"/>
    <s v="Рыбопродукты"/>
    <s v="Vaffeljernet"/>
    <x v="11"/>
    <x v="8"/>
    <n v="270"/>
  </r>
  <r>
    <x v="0"/>
    <d v="1997-01-14T00:00:00"/>
    <n v="2016"/>
    <s v="Konbu"/>
    <s v="Рыбопродукты"/>
    <s v="La maison d'Asie"/>
    <x v="4"/>
    <x v="8"/>
    <n v="270"/>
  </r>
  <r>
    <x v="5"/>
    <d v="1997-01-24T00:00:00"/>
    <n v="2160"/>
    <s v="Konbu"/>
    <s v="Рыбопродукты"/>
    <s v="La maison d'Asie"/>
    <x v="4"/>
    <x v="8"/>
    <n v="270"/>
  </r>
  <r>
    <x v="0"/>
    <d v="1997-02-03T00:00:00"/>
    <n v="2203.1999845504802"/>
    <s v="Konbu"/>
    <s v="Рыбопродукты"/>
    <s v="Folk och fa HB"/>
    <x v="15"/>
    <x v="8"/>
    <n v="270"/>
  </r>
  <r>
    <x v="7"/>
    <d v="1997-03-14T00:00:00"/>
    <n v="5140.7999639511099"/>
    <s v="Konbu"/>
    <s v="Рыбопродукты"/>
    <s v="Supremes delices"/>
    <x v="13"/>
    <x v="8"/>
    <n v="270"/>
  </r>
  <r>
    <x v="0"/>
    <d v="1997-05-08T00:00:00"/>
    <n v="9000"/>
    <s v="Konbu"/>
    <s v="Рыбопродукты"/>
    <s v="Piccolo und mehr"/>
    <x v="14"/>
    <x v="8"/>
    <n v="270"/>
  </r>
  <r>
    <x v="7"/>
    <d v="1997-06-12T00:00:00"/>
    <n v="1800"/>
    <s v="Konbu"/>
    <s v="Рыбопродукты"/>
    <s v="Blondel pere et fils"/>
    <x v="4"/>
    <x v="8"/>
    <n v="270"/>
  </r>
  <r>
    <x v="8"/>
    <d v="1997-06-16T00:00:00"/>
    <n v="5400"/>
    <s v="Konbu"/>
    <s v="Рыбопродукты"/>
    <s v="Rattlesnake Canyon Grocery"/>
    <x v="7"/>
    <x v="8"/>
    <n v="270"/>
  </r>
  <r>
    <x v="8"/>
    <d v="1997-06-20T00:00:00"/>
    <n v="1800"/>
    <s v="Konbu"/>
    <s v="Рыбопродукты"/>
    <s v="Morgenstern Gesundkost"/>
    <x v="0"/>
    <x v="8"/>
    <n v="270"/>
  </r>
  <r>
    <x v="0"/>
    <d v="1997-06-27T00:00:00"/>
    <n v="2520"/>
    <s v="Konbu"/>
    <s v="Рыбопродукты"/>
    <s v="Blauer See Delikatessen"/>
    <x v="0"/>
    <x v="8"/>
    <n v="270"/>
  </r>
  <r>
    <x v="6"/>
    <d v="1997-07-09T00:00:00"/>
    <n v="575.99999785423302"/>
    <s v="Konbu"/>
    <s v="Рыбопродукты"/>
    <s v="Lehmanns Marktstand"/>
    <x v="0"/>
    <x v="8"/>
    <n v="270"/>
  </r>
  <r>
    <x v="2"/>
    <d v="1997-07-18T00:00:00"/>
    <n v="1619.9999973177901"/>
    <s v="Konbu"/>
    <s v="Рыбопродукты"/>
    <s v="Furia Bacalhau e Frutos do Mar"/>
    <x v="9"/>
    <x v="8"/>
    <n v="270"/>
  </r>
  <r>
    <x v="2"/>
    <d v="1997-07-28T00:00:00"/>
    <n v="14400"/>
    <s v="Konbu"/>
    <s v="Рыбопродукты"/>
    <s v="Save-a-lot Markets"/>
    <x v="7"/>
    <x v="8"/>
    <n v="270"/>
  </r>
  <r>
    <x v="2"/>
    <d v="1997-08-13T00:00:00"/>
    <n v="6300"/>
    <s v="Konbu"/>
    <s v="Рыбопродукты"/>
    <s v="Koniglich Essen"/>
    <x v="0"/>
    <x v="8"/>
    <n v="270"/>
  </r>
  <r>
    <x v="2"/>
    <d v="1997-09-11T00:00:00"/>
    <n v="1800"/>
    <s v="Konbu"/>
    <s v="Рыбопродукты"/>
    <s v="Lonesome Pine Restaurant"/>
    <x v="7"/>
    <x v="8"/>
    <n v="270"/>
  </r>
  <r>
    <x v="5"/>
    <d v="1997-10-13T00:00:00"/>
    <n v="5354.9999624490702"/>
    <s v="Konbu"/>
    <s v="Рыбопродукты"/>
    <s v="Hungry Owl All-Night Grocers"/>
    <x v="8"/>
    <x v="8"/>
    <n v="270"/>
  </r>
  <r>
    <x v="3"/>
    <d v="1997-10-13T00:00:00"/>
    <n v="2700"/>
    <s v="Konbu"/>
    <s v="Рыбопродукты"/>
    <s v="Alfreds Futterkiste"/>
    <x v="0"/>
    <x v="8"/>
    <n v="270"/>
  </r>
  <r>
    <x v="0"/>
    <d v="1997-11-06T00:00:00"/>
    <n v="3600"/>
    <s v="Konbu"/>
    <s v="Рыбопродукты"/>
    <s v="Bon app'"/>
    <x v="4"/>
    <x v="8"/>
    <n v="270"/>
  </r>
  <r>
    <x v="4"/>
    <d v="1997-11-07T00:00:00"/>
    <n v="3600"/>
    <s v="Konbu"/>
    <s v="Рыбопродукты"/>
    <s v="Gourmet Lanchonetes"/>
    <x v="10"/>
    <x v="8"/>
    <n v="270"/>
  </r>
  <r>
    <x v="3"/>
    <d v="1997-11-20T00:00:00"/>
    <n v="1800"/>
    <s v="Konbu"/>
    <s v="Рыбопродукты"/>
    <s v="Island Trading"/>
    <x v="12"/>
    <x v="8"/>
    <n v="270"/>
  </r>
  <r>
    <x v="4"/>
    <d v="1998-01-01T00:00:00"/>
    <n v="7649.9999463558197"/>
    <s v="Konbu"/>
    <s v="Рыбопродукты"/>
    <s v="Old World Delicatessen"/>
    <x v="7"/>
    <x v="8"/>
    <n v="270"/>
  </r>
  <r>
    <x v="7"/>
    <d v="1998-01-16T00:00:00"/>
    <n v="2835"/>
    <s v="Konbu"/>
    <s v="Рыбопродукты"/>
    <s v="Berglunds snabbkop"/>
    <x v="15"/>
    <x v="8"/>
    <n v="270"/>
  </r>
  <r>
    <x v="0"/>
    <d v="1998-01-29T00:00:00"/>
    <n v="3600"/>
    <s v="Konbu"/>
    <s v="Рыбопродукты"/>
    <s v="France restauration"/>
    <x v="4"/>
    <x v="8"/>
    <n v="270"/>
  </r>
  <r>
    <x v="0"/>
    <d v="1998-02-10T00:00:00"/>
    <n v="1800"/>
    <s v="Konbu"/>
    <s v="Рыбопродукты"/>
    <s v="Wilman Kala"/>
    <x v="16"/>
    <x v="8"/>
    <n v="270"/>
  </r>
  <r>
    <x v="3"/>
    <d v="1998-03-05T00:00:00"/>
    <n v="3600"/>
    <s v="Konbu"/>
    <s v="Рыбопродукты"/>
    <s v="La corne d'abondance"/>
    <x v="4"/>
    <x v="8"/>
    <n v="270"/>
  </r>
  <r>
    <x v="2"/>
    <d v="1998-03-05T00:00:00"/>
    <n v="900"/>
    <s v="Konbu"/>
    <s v="Рыбопродукты"/>
    <s v="Galeria del gastrуnomo"/>
    <x v="6"/>
    <x v="8"/>
    <n v="270"/>
  </r>
  <r>
    <x v="1"/>
    <d v="1998-03-19T00:00:00"/>
    <n v="10800"/>
    <s v="Konbu"/>
    <s v="Рыбопродукты"/>
    <s v="Queen Cozinha"/>
    <x v="10"/>
    <x v="8"/>
    <n v="270"/>
  </r>
  <r>
    <x v="1"/>
    <d v="1998-03-19T00:00:00"/>
    <n v="7920"/>
    <s v="Konbu"/>
    <s v="Рыбопродукты"/>
    <s v="QUICK-Stop"/>
    <x v="0"/>
    <x v="8"/>
    <n v="270"/>
  </r>
  <r>
    <x v="1"/>
    <d v="1998-03-30T00:00:00"/>
    <n v="1800"/>
    <s v="Konbu"/>
    <s v="Рыбопродукты"/>
    <s v="Oceano Atlantico Ltda."/>
    <x v="17"/>
    <x v="8"/>
    <n v="270"/>
  </r>
  <r>
    <x v="2"/>
    <d v="1998-04-01T00:00:00"/>
    <n v="12959.9999517202"/>
    <s v="Konbu"/>
    <s v="Рыбопродукты"/>
    <s v="QUICK-Stop"/>
    <x v="0"/>
    <x v="8"/>
    <n v="270"/>
  </r>
  <r>
    <x v="0"/>
    <d v="1998-04-07T00:00:00"/>
    <n v="1080"/>
    <s v="Konbu"/>
    <s v="Рыбопродукты"/>
    <s v="Maison Dewey"/>
    <x v="13"/>
    <x v="8"/>
    <n v="270"/>
  </r>
  <r>
    <x v="1"/>
    <d v="1998-04-27T00:00:00"/>
    <n v="8099.9999865889504"/>
    <s v="Konbu"/>
    <s v="Рыбопродукты"/>
    <s v="Folk och fa HB"/>
    <x v="15"/>
    <x v="8"/>
    <n v="270"/>
  </r>
  <r>
    <x v="1"/>
    <d v="1998-05-06T00:00:00"/>
    <n v="305.99999785423302"/>
    <s v="Konbu"/>
    <s v="Рыбопродукты"/>
    <s v="Richter Supermarkt"/>
    <x v="5"/>
    <x v="8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U14" firstHeaderRow="1" firstDataRow="2" firstDataCol="1" rowPageCount="1" colPageCount="1"/>
  <pivotFields count="9">
    <pivotField axis="axisRow" showAll="0">
      <items count="10">
        <item x="5"/>
        <item x="0"/>
        <item x="2"/>
        <item x="3"/>
        <item x="6"/>
        <item x="8"/>
        <item x="1"/>
        <item x="4"/>
        <item x="7"/>
        <item t="default"/>
      </items>
    </pivotField>
    <pivotField numFmtId="14" showAll="0"/>
    <pivotField dataField="1" showAll="0"/>
    <pivotField showAll="0"/>
    <pivotField showAll="0"/>
    <pivotField showAll="0"/>
    <pivotField axis="axisCol" showAll="0">
      <items count="23">
        <item x="14"/>
        <item x="17"/>
        <item x="13"/>
        <item x="10"/>
        <item x="12"/>
        <item x="2"/>
        <item x="0"/>
        <item x="11"/>
        <item x="8"/>
        <item x="6"/>
        <item x="18"/>
        <item x="3"/>
        <item x="1"/>
        <item x="19"/>
        <item x="20"/>
        <item x="9"/>
        <item x="21"/>
        <item x="7"/>
        <item x="16"/>
        <item x="4"/>
        <item x="5"/>
        <item x="15"/>
        <item t="default"/>
      </items>
    </pivotField>
    <pivotField axis="axisPage" multipleItemSelectionAllowed="1" showAll="0">
      <items count="18">
        <item h="1" x="2"/>
        <item h="1" x="0"/>
        <item h="1" x="10"/>
        <item h="1" x="3"/>
        <item h="1" x="16"/>
        <item x="14"/>
        <item x="13"/>
        <item h="1" x="9"/>
        <item h="1" x="11"/>
        <item h="1" x="12"/>
        <item h="1" x="7"/>
        <item h="1" x="6"/>
        <item h="1" x="1"/>
        <item h="1" x="4"/>
        <item h="1" x="5"/>
        <item h="1" x="15"/>
        <item h="1" x="8"/>
        <item t="default"/>
      </items>
    </pivotField>
    <pivotField numFmtId="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7"/>
    </i>
    <i>
      <x v="18"/>
    </i>
    <i>
      <x v="19"/>
    </i>
    <i>
      <x v="20"/>
    </i>
    <i>
      <x v="21"/>
    </i>
    <i t="grand">
      <x/>
    </i>
  </colItems>
  <pageFields count="1">
    <pageField fld="7" hier="-1"/>
  </pageFields>
  <dataFields count="1">
    <dataField name="Сумма по полю стоимость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83203125" customWidth="1"/>
    <col min="2" max="2" width="25.1640625" bestFit="1" customWidth="1"/>
    <col min="3" max="3" width="10.5" customWidth="1"/>
    <col min="4" max="5" width="12" customWidth="1"/>
    <col min="6" max="6" width="16.5" customWidth="1"/>
    <col min="7" max="8" width="12" customWidth="1"/>
    <col min="9" max="9" width="6.6640625" bestFit="1" customWidth="1"/>
    <col min="10" max="10" width="12" customWidth="1"/>
    <col min="11" max="11" width="8.6640625" bestFit="1" customWidth="1"/>
    <col min="12" max="12" width="12" customWidth="1"/>
    <col min="13" max="13" width="7.5" bestFit="1" customWidth="1"/>
    <col min="14" max="14" width="12" customWidth="1"/>
    <col min="15" max="15" width="8.1640625" bestFit="1" customWidth="1"/>
    <col min="16" max="16" width="12" bestFit="1" customWidth="1"/>
    <col min="17" max="17" width="11.5" bestFit="1" customWidth="1"/>
    <col min="18" max="18" width="12" bestFit="1" customWidth="1"/>
    <col min="19" max="23" width="12" customWidth="1"/>
    <col min="24" max="24" width="12" bestFit="1" customWidth="1"/>
  </cols>
  <sheetData>
    <row r="1" spans="1:21" x14ac:dyDescent="0.2">
      <c r="A1" s="3" t="s">
        <v>7</v>
      </c>
      <c r="B1" t="s">
        <v>228</v>
      </c>
    </row>
    <row r="3" spans="1:21" x14ac:dyDescent="0.2">
      <c r="A3" s="3" t="s">
        <v>227</v>
      </c>
      <c r="B3" s="3" t="s">
        <v>226</v>
      </c>
    </row>
    <row r="4" spans="1:21" x14ac:dyDescent="0.2">
      <c r="A4" s="3" t="s">
        <v>224</v>
      </c>
      <c r="B4" t="s">
        <v>56</v>
      </c>
      <c r="C4" t="s">
        <v>71</v>
      </c>
      <c r="D4" t="s">
        <v>54</v>
      </c>
      <c r="E4" t="s">
        <v>14</v>
      </c>
      <c r="F4" t="s">
        <v>51</v>
      </c>
      <c r="G4" t="s">
        <v>20</v>
      </c>
      <c r="H4" t="s">
        <v>13</v>
      </c>
      <c r="I4" t="s">
        <v>45</v>
      </c>
      <c r="J4" t="s">
        <v>40</v>
      </c>
      <c r="K4" t="s">
        <v>33</v>
      </c>
      <c r="L4" t="s">
        <v>89</v>
      </c>
      <c r="M4" t="s">
        <v>23</v>
      </c>
      <c r="N4" t="s">
        <v>17</v>
      </c>
      <c r="O4" t="s">
        <v>103</v>
      </c>
      <c r="P4" t="s">
        <v>37</v>
      </c>
      <c r="Q4" t="s">
        <v>67</v>
      </c>
      <c r="R4" t="s">
        <v>25</v>
      </c>
      <c r="S4" t="s">
        <v>30</v>
      </c>
      <c r="T4" t="s">
        <v>60</v>
      </c>
      <c r="U4" t="s">
        <v>225</v>
      </c>
    </row>
    <row r="5" spans="1:21" x14ac:dyDescent="0.2">
      <c r="A5" s="4" t="s">
        <v>28</v>
      </c>
      <c r="B5" s="6"/>
      <c r="C5" s="6"/>
      <c r="D5" s="6"/>
      <c r="E5" s="6">
        <v>1317.4999907612801</v>
      </c>
      <c r="F5" s="6">
        <v>4275</v>
      </c>
      <c r="G5" s="6"/>
      <c r="H5" s="6">
        <v>3797.5</v>
      </c>
      <c r="I5" s="6"/>
      <c r="J5" s="6"/>
      <c r="K5" s="6"/>
      <c r="L5" s="6"/>
      <c r="M5" s="6">
        <v>2775</v>
      </c>
      <c r="N5" s="6"/>
      <c r="O5" s="6"/>
      <c r="P5" s="6">
        <v>3150.9999952465341</v>
      </c>
      <c r="Q5" s="6"/>
      <c r="R5" s="6">
        <v>6346.5</v>
      </c>
      <c r="S5" s="6">
        <v>1359.99999046326</v>
      </c>
      <c r="T5" s="6"/>
      <c r="U5" s="6">
        <v>23022.499976471074</v>
      </c>
    </row>
    <row r="6" spans="1:21" x14ac:dyDescent="0.2">
      <c r="A6" s="4" t="s">
        <v>9</v>
      </c>
      <c r="B6" s="6">
        <v>3875</v>
      </c>
      <c r="C6" s="6"/>
      <c r="D6" s="6">
        <v>1873.8</v>
      </c>
      <c r="E6" s="6">
        <v>6677.4999825283903</v>
      </c>
      <c r="F6" s="6">
        <v>6527.9999542236301</v>
      </c>
      <c r="G6" s="6">
        <v>19930.389906246943</v>
      </c>
      <c r="H6" s="6">
        <v>53105.524913455942</v>
      </c>
      <c r="I6" s="6"/>
      <c r="J6" s="6"/>
      <c r="K6" s="6"/>
      <c r="L6" s="6">
        <v>500</v>
      </c>
      <c r="M6" s="6">
        <v>980</v>
      </c>
      <c r="N6" s="6">
        <v>6275</v>
      </c>
      <c r="O6" s="6"/>
      <c r="P6" s="6">
        <v>13537</v>
      </c>
      <c r="Q6" s="6"/>
      <c r="R6" s="6">
        <v>4687.1999960392695</v>
      </c>
      <c r="S6" s="6">
        <v>9618.8399944156408</v>
      </c>
      <c r="T6" s="6">
        <v>8126.2499934993702</v>
      </c>
      <c r="U6" s="6">
        <v>135714.5047404092</v>
      </c>
    </row>
    <row r="7" spans="1:21" x14ac:dyDescent="0.2">
      <c r="A7" s="4" t="s">
        <v>18</v>
      </c>
      <c r="B7" s="6">
        <v>1662.7999938055841</v>
      </c>
      <c r="C7" s="6">
        <v>5820</v>
      </c>
      <c r="D7" s="6"/>
      <c r="E7" s="6">
        <v>1873.8</v>
      </c>
      <c r="F7" s="6">
        <v>240</v>
      </c>
      <c r="G7" s="6">
        <v>11499</v>
      </c>
      <c r="H7" s="6">
        <v>6692.5999976903204</v>
      </c>
      <c r="I7" s="6"/>
      <c r="J7" s="6"/>
      <c r="K7" s="6"/>
      <c r="L7" s="6">
        <v>449.999999254942</v>
      </c>
      <c r="M7" s="6">
        <v>775</v>
      </c>
      <c r="N7" s="6">
        <v>372</v>
      </c>
      <c r="O7" s="6">
        <v>1590</v>
      </c>
      <c r="P7" s="6">
        <v>45611.999973073602</v>
      </c>
      <c r="Q7" s="6"/>
      <c r="R7" s="6">
        <v>84.999999403953595</v>
      </c>
      <c r="S7" s="6">
        <v>2650</v>
      </c>
      <c r="T7" s="6"/>
      <c r="U7" s="6">
        <v>79322.199963228399</v>
      </c>
    </row>
    <row r="8" spans="1:21" x14ac:dyDescent="0.2">
      <c r="A8" s="4" t="s">
        <v>21</v>
      </c>
      <c r="B8" s="6">
        <v>5200</v>
      </c>
      <c r="C8" s="6">
        <v>1494</v>
      </c>
      <c r="D8" s="6">
        <v>3654.999987781051</v>
      </c>
      <c r="E8" s="6">
        <v>3053.6999977827072</v>
      </c>
      <c r="F8" s="6">
        <v>13467.6</v>
      </c>
      <c r="G8" s="6">
        <v>4451.4999905228597</v>
      </c>
      <c r="H8" s="6">
        <v>17657.5</v>
      </c>
      <c r="I8" s="6"/>
      <c r="J8" s="6">
        <v>6783.9999747276297</v>
      </c>
      <c r="K8" s="6">
        <v>5908</v>
      </c>
      <c r="L8" s="6"/>
      <c r="M8" s="6"/>
      <c r="N8" s="6">
        <v>877.49999854713701</v>
      </c>
      <c r="O8" s="6"/>
      <c r="P8" s="6">
        <v>1597</v>
      </c>
      <c r="Q8" s="6">
        <v>795</v>
      </c>
      <c r="R8" s="6">
        <v>2697.4999988079071</v>
      </c>
      <c r="S8" s="6">
        <v>5850</v>
      </c>
      <c r="T8" s="6">
        <v>2479.9999907612801</v>
      </c>
      <c r="U8" s="6">
        <v>75968.299938930577</v>
      </c>
    </row>
    <row r="9" spans="1:21" x14ac:dyDescent="0.2">
      <c r="A9" s="4" t="s">
        <v>34</v>
      </c>
      <c r="B9" s="6">
        <v>17870.924934849139</v>
      </c>
      <c r="C9" s="6"/>
      <c r="D9" s="6">
        <v>7470</v>
      </c>
      <c r="E9" s="6">
        <v>6246</v>
      </c>
      <c r="F9" s="6"/>
      <c r="G9" s="6">
        <v>6132</v>
      </c>
      <c r="H9" s="6">
        <v>12799.999952316301</v>
      </c>
      <c r="I9" s="6">
        <v>160</v>
      </c>
      <c r="J9" s="6">
        <v>6422.7999760732</v>
      </c>
      <c r="K9" s="6"/>
      <c r="L9" s="6">
        <v>6400</v>
      </c>
      <c r="M9" s="6"/>
      <c r="N9" s="6">
        <v>8133.6499429643172</v>
      </c>
      <c r="O9" s="6"/>
      <c r="P9" s="6">
        <v>750</v>
      </c>
      <c r="Q9" s="6"/>
      <c r="R9" s="6"/>
      <c r="S9" s="6"/>
      <c r="T9" s="6"/>
      <c r="U9" s="6">
        <v>72385.374806202963</v>
      </c>
    </row>
    <row r="10" spans="1:21" x14ac:dyDescent="0.2">
      <c r="A10" s="4" t="s">
        <v>52</v>
      </c>
      <c r="B10" s="6"/>
      <c r="C10" s="6"/>
      <c r="D10" s="6"/>
      <c r="E10" s="6">
        <v>1852.49999854714</v>
      </c>
      <c r="F10" s="6"/>
      <c r="G10" s="6">
        <v>2925</v>
      </c>
      <c r="H10" s="6">
        <v>3975</v>
      </c>
      <c r="I10" s="6"/>
      <c r="J10" s="6"/>
      <c r="K10" s="6"/>
      <c r="L10" s="6"/>
      <c r="M10" s="6"/>
      <c r="N10" s="6">
        <v>620</v>
      </c>
      <c r="O10" s="6"/>
      <c r="P10" s="6">
        <v>4077.4999991059303</v>
      </c>
      <c r="Q10" s="6"/>
      <c r="R10" s="6"/>
      <c r="S10" s="6">
        <v>1680</v>
      </c>
      <c r="T10" s="6"/>
      <c r="U10" s="6">
        <v>15129.999997653071</v>
      </c>
    </row>
    <row r="11" spans="1:21" x14ac:dyDescent="0.2">
      <c r="A11" s="4" t="s">
        <v>15</v>
      </c>
      <c r="B11" s="6"/>
      <c r="C11" s="6">
        <v>250</v>
      </c>
      <c r="D11" s="6"/>
      <c r="E11" s="6">
        <v>10073.99999029934</v>
      </c>
      <c r="F11" s="6"/>
      <c r="G11" s="6">
        <v>16000</v>
      </c>
      <c r="H11" s="6">
        <v>12189.999984204771</v>
      </c>
      <c r="I11" s="6"/>
      <c r="J11" s="6"/>
      <c r="K11" s="6"/>
      <c r="L11" s="6"/>
      <c r="M11" s="6"/>
      <c r="N11" s="6"/>
      <c r="O11" s="6">
        <v>4325</v>
      </c>
      <c r="P11" s="6">
        <v>5114.99999307096</v>
      </c>
      <c r="Q11" s="6">
        <v>3120</v>
      </c>
      <c r="R11" s="6">
        <v>1952.999996766448</v>
      </c>
      <c r="S11" s="6"/>
      <c r="T11" s="6">
        <v>9127.874997228384</v>
      </c>
      <c r="U11" s="6">
        <v>62154.874961569905</v>
      </c>
    </row>
    <row r="12" spans="1:21" x14ac:dyDescent="0.2">
      <c r="A12" s="4" t="s">
        <v>27</v>
      </c>
      <c r="B12" s="6">
        <v>14984.5</v>
      </c>
      <c r="C12" s="6">
        <v>1550</v>
      </c>
      <c r="D12" s="6">
        <v>2000</v>
      </c>
      <c r="E12" s="6">
        <v>8470</v>
      </c>
      <c r="F12" s="6"/>
      <c r="G12" s="6">
        <v>2325</v>
      </c>
      <c r="H12" s="6">
        <v>959.99999761581398</v>
      </c>
      <c r="I12" s="6"/>
      <c r="J12" s="6">
        <v>10079.999983310699</v>
      </c>
      <c r="K12" s="6"/>
      <c r="L12" s="6">
        <v>7594.4999944344199</v>
      </c>
      <c r="M12" s="6"/>
      <c r="N12" s="6">
        <v>750</v>
      </c>
      <c r="O12" s="6"/>
      <c r="P12" s="6">
        <v>3325</v>
      </c>
      <c r="Q12" s="6">
        <v>3500</v>
      </c>
      <c r="R12" s="6"/>
      <c r="S12" s="6"/>
      <c r="T12" s="6">
        <v>4403.9999905228597</v>
      </c>
      <c r="U12" s="6">
        <v>59942.999965883791</v>
      </c>
    </row>
    <row r="13" spans="1:21" x14ac:dyDescent="0.2">
      <c r="A13" s="4" t="s">
        <v>38</v>
      </c>
      <c r="B13" s="6">
        <v>23692.5</v>
      </c>
      <c r="C13" s="6"/>
      <c r="D13" s="6"/>
      <c r="E13" s="6"/>
      <c r="F13" s="6"/>
      <c r="G13" s="6">
        <v>35480</v>
      </c>
      <c r="H13" s="6">
        <v>6328.1899664938401</v>
      </c>
      <c r="I13" s="6"/>
      <c r="J13" s="6">
        <v>1550</v>
      </c>
      <c r="K13" s="6"/>
      <c r="L13" s="6"/>
      <c r="M13" s="6"/>
      <c r="N13" s="6"/>
      <c r="O13" s="6"/>
      <c r="P13" s="6">
        <v>1550</v>
      </c>
      <c r="Q13" s="6"/>
      <c r="R13" s="6"/>
      <c r="S13" s="6">
        <v>4037.4999968335032</v>
      </c>
      <c r="T13" s="6"/>
      <c r="U13" s="6">
        <v>72638.189963327342</v>
      </c>
    </row>
    <row r="14" spans="1:21" x14ac:dyDescent="0.2">
      <c r="A14" s="4" t="s">
        <v>225</v>
      </c>
      <c r="B14" s="6">
        <v>67285.72492865473</v>
      </c>
      <c r="C14" s="6">
        <v>9114</v>
      </c>
      <c r="D14" s="6">
        <v>14998.799987781051</v>
      </c>
      <c r="E14" s="6">
        <v>39564.99995991886</v>
      </c>
      <c r="F14" s="6">
        <v>24510.599954223631</v>
      </c>
      <c r="G14" s="6">
        <v>98742.889896769804</v>
      </c>
      <c r="H14" s="6">
        <v>117506.31481177699</v>
      </c>
      <c r="I14" s="6">
        <v>160</v>
      </c>
      <c r="J14" s="6">
        <v>24836.799934111528</v>
      </c>
      <c r="K14" s="6">
        <v>5908</v>
      </c>
      <c r="L14" s="6">
        <v>14944.499993689362</v>
      </c>
      <c r="M14" s="6">
        <v>4530</v>
      </c>
      <c r="N14" s="6">
        <v>17028.149941511452</v>
      </c>
      <c r="O14" s="6">
        <v>5915</v>
      </c>
      <c r="P14" s="6">
        <v>78714.499960497022</v>
      </c>
      <c r="Q14" s="6">
        <v>7415</v>
      </c>
      <c r="R14" s="6">
        <v>15769.199991017578</v>
      </c>
      <c r="S14" s="6">
        <v>25196.339981712405</v>
      </c>
      <c r="T14" s="6">
        <v>24138.124972011894</v>
      </c>
      <c r="U14" s="6">
        <v>596278.94431367633</v>
      </c>
    </row>
    <row r="17" spans="1:3" x14ac:dyDescent="0.2">
      <c r="B17" s="5" t="s">
        <v>51</v>
      </c>
      <c r="C17" s="5" t="s">
        <v>20</v>
      </c>
    </row>
    <row r="18" spans="1:3" x14ac:dyDescent="0.2">
      <c r="A18" s="4" t="s">
        <v>28</v>
      </c>
      <c r="B18">
        <f>GETPIVOTDATA("стоимость",$A$3,"Фамилия",$A18,"СтранаПолучателя",B$17)</f>
        <v>4275</v>
      </c>
      <c r="C18">
        <f>GETPIVOTDATA("стоимость",$A$3,"Фамилия",$A18,"СтранаПолучателя",C$17)</f>
        <v>0</v>
      </c>
    </row>
    <row r="19" spans="1:3" x14ac:dyDescent="0.2">
      <c r="A19" s="4" t="s">
        <v>9</v>
      </c>
      <c r="B19">
        <f>GETPIVOTDATA("стоимость",$A$3,"Фамилия",$A19,"СтранаПолучателя",B$17)</f>
        <v>6527.9999542236301</v>
      </c>
      <c r="C19">
        <f>GETPIVOTDATA("стоимость",$A$3,"Фамилия",$A19,"СтранаПолучателя",C$17)</f>
        <v>19930.389906246943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0"/>
  <sheetViews>
    <sheetView tabSelected="1" topLeftCell="A400" zoomScale="125" workbookViewId="0"/>
  </sheetViews>
  <sheetFormatPr baseColWidth="10" defaultColWidth="8.83203125" defaultRowHeight="15" x14ac:dyDescent="0.2"/>
  <cols>
    <col min="2" max="2" width="17" bestFit="1" customWidth="1"/>
    <col min="4" max="4" width="19.5" customWidth="1"/>
    <col min="6" max="6" width="34.5" customWidth="1"/>
    <col min="7" max="7" width="18.83203125" customWidth="1"/>
    <col min="8" max="8" width="16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35282</v>
      </c>
      <c r="C2">
        <v>5654.3999955654099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s="2">
        <v>202.5</v>
      </c>
    </row>
    <row r="3" spans="1:9" x14ac:dyDescent="0.2">
      <c r="A3" t="s">
        <v>15</v>
      </c>
      <c r="B3" s="1">
        <v>35285</v>
      </c>
      <c r="C3">
        <v>3720</v>
      </c>
      <c r="D3" t="s">
        <v>10</v>
      </c>
      <c r="E3" t="s">
        <v>11</v>
      </c>
      <c r="F3" t="s">
        <v>16</v>
      </c>
      <c r="G3" t="s">
        <v>17</v>
      </c>
      <c r="H3" t="s">
        <v>14</v>
      </c>
      <c r="I3" s="2">
        <v>202.5</v>
      </c>
    </row>
    <row r="4" spans="1:9" x14ac:dyDescent="0.2">
      <c r="A4" t="s">
        <v>18</v>
      </c>
      <c r="B4" s="1">
        <v>35388</v>
      </c>
      <c r="C4">
        <v>5951.9999778270703</v>
      </c>
      <c r="D4" t="s">
        <v>10</v>
      </c>
      <c r="E4" t="s">
        <v>11</v>
      </c>
      <c r="F4" t="s">
        <v>19</v>
      </c>
      <c r="G4" t="s">
        <v>20</v>
      </c>
      <c r="H4" t="s">
        <v>14</v>
      </c>
      <c r="I4" s="2">
        <v>202.5</v>
      </c>
    </row>
    <row r="5" spans="1:9" x14ac:dyDescent="0.2">
      <c r="A5" t="s">
        <v>21</v>
      </c>
      <c r="B5" s="1">
        <v>35419</v>
      </c>
      <c r="C5">
        <v>3968</v>
      </c>
      <c r="D5" t="s">
        <v>10</v>
      </c>
      <c r="E5" t="s">
        <v>11</v>
      </c>
      <c r="F5" t="s">
        <v>22</v>
      </c>
      <c r="G5" t="s">
        <v>23</v>
      </c>
      <c r="H5" t="s">
        <v>14</v>
      </c>
      <c r="I5" s="2">
        <v>202.5</v>
      </c>
    </row>
    <row r="6" spans="1:9" x14ac:dyDescent="0.2">
      <c r="A6" t="s">
        <v>9</v>
      </c>
      <c r="B6" s="1">
        <v>35479</v>
      </c>
      <c r="C6">
        <v>3472</v>
      </c>
      <c r="D6" t="s">
        <v>10</v>
      </c>
      <c r="E6" t="s">
        <v>11</v>
      </c>
      <c r="F6" t="s">
        <v>24</v>
      </c>
      <c r="G6" t="s">
        <v>25</v>
      </c>
      <c r="H6" t="s">
        <v>14</v>
      </c>
      <c r="I6" s="2">
        <v>202.5</v>
      </c>
    </row>
    <row r="7" spans="1:9" x14ac:dyDescent="0.2">
      <c r="A7" t="s">
        <v>15</v>
      </c>
      <c r="B7" s="1">
        <v>35480</v>
      </c>
      <c r="C7">
        <v>3967.9999852180499</v>
      </c>
      <c r="D7" t="s">
        <v>10</v>
      </c>
      <c r="E7" t="s">
        <v>11</v>
      </c>
      <c r="F7" t="s">
        <v>26</v>
      </c>
      <c r="G7" t="s">
        <v>25</v>
      </c>
      <c r="H7" t="s">
        <v>14</v>
      </c>
      <c r="I7" s="2">
        <v>202.5</v>
      </c>
    </row>
    <row r="8" spans="1:9" x14ac:dyDescent="0.2">
      <c r="A8" t="s">
        <v>27</v>
      </c>
      <c r="B8" s="1">
        <v>35507</v>
      </c>
      <c r="C8">
        <v>4711.9999963045102</v>
      </c>
      <c r="D8" t="s">
        <v>10</v>
      </c>
      <c r="E8" t="s">
        <v>11</v>
      </c>
      <c r="F8" t="s">
        <v>26</v>
      </c>
      <c r="G8" t="s">
        <v>25</v>
      </c>
      <c r="H8" t="s">
        <v>14</v>
      </c>
      <c r="I8" s="2">
        <v>202.5</v>
      </c>
    </row>
    <row r="9" spans="1:9" x14ac:dyDescent="0.2">
      <c r="A9" t="s">
        <v>28</v>
      </c>
      <c r="B9" s="1">
        <v>35548</v>
      </c>
      <c r="C9">
        <v>4711.9999963045102</v>
      </c>
      <c r="D9" t="s">
        <v>10</v>
      </c>
      <c r="E9" t="s">
        <v>11</v>
      </c>
      <c r="F9" t="s">
        <v>29</v>
      </c>
      <c r="G9" t="s">
        <v>30</v>
      </c>
      <c r="H9" t="s">
        <v>14</v>
      </c>
      <c r="I9" s="2">
        <v>202.5</v>
      </c>
    </row>
    <row r="10" spans="1:9" x14ac:dyDescent="0.2">
      <c r="A10" t="s">
        <v>18</v>
      </c>
      <c r="B10" s="1">
        <v>35551</v>
      </c>
      <c r="C10">
        <v>620</v>
      </c>
      <c r="D10" t="s">
        <v>10</v>
      </c>
      <c r="E10" t="s">
        <v>11</v>
      </c>
      <c r="F10" t="s">
        <v>31</v>
      </c>
      <c r="G10" t="s">
        <v>13</v>
      </c>
      <c r="H10" t="s">
        <v>14</v>
      </c>
      <c r="I10" s="2">
        <v>202.5</v>
      </c>
    </row>
    <row r="11" spans="1:9" x14ac:dyDescent="0.2">
      <c r="A11" t="s">
        <v>9</v>
      </c>
      <c r="B11" s="1">
        <v>35594</v>
      </c>
      <c r="C11">
        <v>1550</v>
      </c>
      <c r="D11" t="s">
        <v>10</v>
      </c>
      <c r="E11" t="s">
        <v>11</v>
      </c>
      <c r="F11" t="s">
        <v>32</v>
      </c>
      <c r="G11" t="s">
        <v>33</v>
      </c>
      <c r="H11" t="s">
        <v>14</v>
      </c>
      <c r="I11" s="2">
        <v>202.5</v>
      </c>
    </row>
    <row r="12" spans="1:9" x14ac:dyDescent="0.2">
      <c r="A12" t="s">
        <v>34</v>
      </c>
      <c r="B12" s="1">
        <v>35635</v>
      </c>
      <c r="C12">
        <v>3100</v>
      </c>
      <c r="D12" t="s">
        <v>10</v>
      </c>
      <c r="E12" t="s">
        <v>11</v>
      </c>
      <c r="F12" t="s">
        <v>35</v>
      </c>
      <c r="G12" t="s">
        <v>25</v>
      </c>
      <c r="H12" t="s">
        <v>14</v>
      </c>
      <c r="I12" s="2">
        <v>202.5</v>
      </c>
    </row>
    <row r="13" spans="1:9" x14ac:dyDescent="0.2">
      <c r="A13" t="s">
        <v>18</v>
      </c>
      <c r="B13" s="1">
        <v>35639</v>
      </c>
      <c r="C13">
        <v>21700</v>
      </c>
      <c r="D13" t="s">
        <v>10</v>
      </c>
      <c r="E13" t="s">
        <v>11</v>
      </c>
      <c r="F13" t="s">
        <v>36</v>
      </c>
      <c r="G13" t="s">
        <v>37</v>
      </c>
      <c r="H13" t="s">
        <v>14</v>
      </c>
      <c r="I13" s="2">
        <v>202.5</v>
      </c>
    </row>
    <row r="14" spans="1:9" x14ac:dyDescent="0.2">
      <c r="A14" t="s">
        <v>38</v>
      </c>
      <c r="B14" s="1">
        <v>35669</v>
      </c>
      <c r="C14">
        <v>4185</v>
      </c>
      <c r="D14" t="s">
        <v>10</v>
      </c>
      <c r="E14" t="s">
        <v>11</v>
      </c>
      <c r="F14" t="s">
        <v>39</v>
      </c>
      <c r="G14" t="s">
        <v>40</v>
      </c>
      <c r="H14" t="s">
        <v>14</v>
      </c>
      <c r="I14" s="2">
        <v>202.5</v>
      </c>
    </row>
    <row r="15" spans="1:9" x14ac:dyDescent="0.2">
      <c r="A15" t="s">
        <v>18</v>
      </c>
      <c r="B15" s="1">
        <v>35683</v>
      </c>
      <c r="C15">
        <v>6323.9999556541397</v>
      </c>
      <c r="D15" t="s">
        <v>10</v>
      </c>
      <c r="E15" t="s">
        <v>11</v>
      </c>
      <c r="F15" t="s">
        <v>41</v>
      </c>
      <c r="G15" t="s">
        <v>42</v>
      </c>
      <c r="H15" t="s">
        <v>14</v>
      </c>
      <c r="I15" s="2">
        <v>202.5</v>
      </c>
    </row>
    <row r="16" spans="1:9" x14ac:dyDescent="0.2">
      <c r="A16" t="s">
        <v>27</v>
      </c>
      <c r="B16" s="1">
        <v>35695</v>
      </c>
      <c r="C16">
        <v>620</v>
      </c>
      <c r="D16" t="s">
        <v>10</v>
      </c>
      <c r="E16" t="s">
        <v>11</v>
      </c>
      <c r="F16" t="s">
        <v>16</v>
      </c>
      <c r="G16" t="s">
        <v>17</v>
      </c>
      <c r="H16" t="s">
        <v>14</v>
      </c>
      <c r="I16" s="2">
        <v>202.5</v>
      </c>
    </row>
    <row r="17" spans="1:9" x14ac:dyDescent="0.2">
      <c r="A17" t="s">
        <v>21</v>
      </c>
      <c r="B17" s="1">
        <v>35702</v>
      </c>
      <c r="C17">
        <v>6200</v>
      </c>
      <c r="D17" t="s">
        <v>10</v>
      </c>
      <c r="E17" t="s">
        <v>11</v>
      </c>
      <c r="F17" t="s">
        <v>43</v>
      </c>
      <c r="G17" t="s">
        <v>14</v>
      </c>
      <c r="H17" t="s">
        <v>14</v>
      </c>
      <c r="I17" s="2">
        <v>202.5</v>
      </c>
    </row>
    <row r="18" spans="1:9" x14ac:dyDescent="0.2">
      <c r="A18" t="s">
        <v>21</v>
      </c>
      <c r="B18" s="1">
        <v>35704</v>
      </c>
      <c r="C18">
        <v>5021.9999916851502</v>
      </c>
      <c r="D18" t="s">
        <v>10</v>
      </c>
      <c r="E18" t="s">
        <v>11</v>
      </c>
      <c r="F18" t="s">
        <v>44</v>
      </c>
      <c r="G18" t="s">
        <v>45</v>
      </c>
      <c r="H18" t="s">
        <v>14</v>
      </c>
      <c r="I18" s="2">
        <v>202.5</v>
      </c>
    </row>
    <row r="19" spans="1:9" x14ac:dyDescent="0.2">
      <c r="A19" t="s">
        <v>18</v>
      </c>
      <c r="B19" s="1">
        <v>35725</v>
      </c>
      <c r="C19">
        <v>5580</v>
      </c>
      <c r="D19" t="s">
        <v>10</v>
      </c>
      <c r="E19" t="s">
        <v>11</v>
      </c>
      <c r="F19" t="s">
        <v>36</v>
      </c>
      <c r="G19" t="s">
        <v>37</v>
      </c>
      <c r="H19" t="s">
        <v>14</v>
      </c>
      <c r="I19" s="2">
        <v>202.5</v>
      </c>
    </row>
    <row r="20" spans="1:9" x14ac:dyDescent="0.2">
      <c r="A20" t="s">
        <v>9</v>
      </c>
      <c r="B20" s="1">
        <v>35726</v>
      </c>
      <c r="C20">
        <v>6510</v>
      </c>
      <c r="D20" t="s">
        <v>10</v>
      </c>
      <c r="E20" t="s">
        <v>11</v>
      </c>
      <c r="F20" t="s">
        <v>46</v>
      </c>
      <c r="G20" t="s">
        <v>25</v>
      </c>
      <c r="H20" t="s">
        <v>14</v>
      </c>
      <c r="I20" s="2">
        <v>202.5</v>
      </c>
    </row>
    <row r="21" spans="1:9" x14ac:dyDescent="0.2">
      <c r="A21" t="s">
        <v>15</v>
      </c>
      <c r="B21" s="1">
        <v>35733</v>
      </c>
      <c r="C21">
        <v>4960</v>
      </c>
      <c r="D21" t="s">
        <v>10</v>
      </c>
      <c r="E21" t="s">
        <v>11</v>
      </c>
      <c r="F21" t="s">
        <v>47</v>
      </c>
      <c r="G21" t="s">
        <v>23</v>
      </c>
      <c r="H21" t="s">
        <v>14</v>
      </c>
      <c r="I21" s="2">
        <v>202.5</v>
      </c>
    </row>
    <row r="22" spans="1:9" x14ac:dyDescent="0.2">
      <c r="A22" t="s">
        <v>34</v>
      </c>
      <c r="B22" s="1">
        <v>35776</v>
      </c>
      <c r="C22">
        <v>1860</v>
      </c>
      <c r="D22" t="s">
        <v>10</v>
      </c>
      <c r="E22" t="s">
        <v>11</v>
      </c>
      <c r="F22" t="s">
        <v>48</v>
      </c>
      <c r="G22" t="s">
        <v>37</v>
      </c>
      <c r="H22" t="s">
        <v>14</v>
      </c>
      <c r="I22" s="2">
        <v>202.5</v>
      </c>
    </row>
    <row r="23" spans="1:9" x14ac:dyDescent="0.2">
      <c r="A23" t="s">
        <v>18</v>
      </c>
      <c r="B23" s="1">
        <v>35782</v>
      </c>
      <c r="C23">
        <v>3100</v>
      </c>
      <c r="D23" t="s">
        <v>10</v>
      </c>
      <c r="E23" t="s">
        <v>11</v>
      </c>
      <c r="F23" t="s">
        <v>49</v>
      </c>
      <c r="G23" t="s">
        <v>20</v>
      </c>
      <c r="H23" t="s">
        <v>14</v>
      </c>
      <c r="I23" s="2">
        <v>202.5</v>
      </c>
    </row>
    <row r="24" spans="1:9" x14ac:dyDescent="0.2">
      <c r="A24" t="s">
        <v>28</v>
      </c>
      <c r="B24" s="1">
        <v>35794</v>
      </c>
      <c r="C24">
        <v>11160</v>
      </c>
      <c r="D24" t="s">
        <v>10</v>
      </c>
      <c r="E24" t="s">
        <v>11</v>
      </c>
      <c r="F24" t="s">
        <v>50</v>
      </c>
      <c r="G24" t="s">
        <v>51</v>
      </c>
      <c r="H24" t="s">
        <v>14</v>
      </c>
      <c r="I24" s="2">
        <v>202.5</v>
      </c>
    </row>
    <row r="25" spans="1:9" x14ac:dyDescent="0.2">
      <c r="A25" t="s">
        <v>18</v>
      </c>
      <c r="B25" s="1">
        <v>35807</v>
      </c>
      <c r="C25">
        <v>4650</v>
      </c>
      <c r="D25" t="s">
        <v>10</v>
      </c>
      <c r="E25" t="s">
        <v>11</v>
      </c>
      <c r="F25" t="s">
        <v>46</v>
      </c>
      <c r="G25" t="s">
        <v>25</v>
      </c>
      <c r="H25" t="s">
        <v>14</v>
      </c>
      <c r="I25" s="2">
        <v>202.5</v>
      </c>
    </row>
    <row r="26" spans="1:9" x14ac:dyDescent="0.2">
      <c r="A26" t="s">
        <v>52</v>
      </c>
      <c r="B26" s="1">
        <v>35815</v>
      </c>
      <c r="C26">
        <v>4960</v>
      </c>
      <c r="D26" t="s">
        <v>10</v>
      </c>
      <c r="E26" t="s">
        <v>11</v>
      </c>
      <c r="F26" t="s">
        <v>53</v>
      </c>
      <c r="G26" t="s">
        <v>54</v>
      </c>
      <c r="H26" t="s">
        <v>14</v>
      </c>
      <c r="I26" s="2">
        <v>202.5</v>
      </c>
    </row>
    <row r="27" spans="1:9" x14ac:dyDescent="0.2">
      <c r="A27" t="s">
        <v>9</v>
      </c>
      <c r="B27" s="1">
        <v>35822</v>
      </c>
      <c r="C27">
        <v>26349.999815225601</v>
      </c>
      <c r="D27" t="s">
        <v>10</v>
      </c>
      <c r="E27" t="s">
        <v>11</v>
      </c>
      <c r="F27" t="s">
        <v>55</v>
      </c>
      <c r="G27" t="s">
        <v>56</v>
      </c>
      <c r="H27" t="s">
        <v>14</v>
      </c>
      <c r="I27" s="2">
        <v>202.5</v>
      </c>
    </row>
    <row r="28" spans="1:9" x14ac:dyDescent="0.2">
      <c r="A28" t="s">
        <v>52</v>
      </c>
      <c r="B28" s="1">
        <v>35832</v>
      </c>
      <c r="C28">
        <v>3100</v>
      </c>
      <c r="D28" t="s">
        <v>10</v>
      </c>
      <c r="E28" t="s">
        <v>11</v>
      </c>
      <c r="F28" t="s">
        <v>57</v>
      </c>
      <c r="G28" t="s">
        <v>33</v>
      </c>
      <c r="H28" t="s">
        <v>14</v>
      </c>
      <c r="I28" s="2">
        <v>202.5</v>
      </c>
    </row>
    <row r="29" spans="1:9" x14ac:dyDescent="0.2">
      <c r="A29" t="s">
        <v>18</v>
      </c>
      <c r="B29" s="1">
        <v>35839</v>
      </c>
      <c r="C29">
        <v>21700</v>
      </c>
      <c r="D29" t="s">
        <v>10</v>
      </c>
      <c r="E29" t="s">
        <v>11</v>
      </c>
      <c r="F29" t="s">
        <v>58</v>
      </c>
      <c r="G29" t="s">
        <v>14</v>
      </c>
      <c r="H29" t="s">
        <v>14</v>
      </c>
      <c r="I29" s="2">
        <v>202.5</v>
      </c>
    </row>
    <row r="30" spans="1:9" x14ac:dyDescent="0.2">
      <c r="A30" t="s">
        <v>9</v>
      </c>
      <c r="B30" s="1">
        <v>35858</v>
      </c>
      <c r="C30">
        <v>5579.9999907612801</v>
      </c>
      <c r="D30" t="s">
        <v>10</v>
      </c>
      <c r="E30" t="s">
        <v>11</v>
      </c>
      <c r="F30" t="s">
        <v>59</v>
      </c>
      <c r="G30" t="s">
        <v>60</v>
      </c>
      <c r="H30" t="s">
        <v>14</v>
      </c>
      <c r="I30" s="2">
        <v>202.5</v>
      </c>
    </row>
    <row r="31" spans="1:9" x14ac:dyDescent="0.2">
      <c r="A31" t="s">
        <v>18</v>
      </c>
      <c r="B31" s="1">
        <v>35866</v>
      </c>
      <c r="C31">
        <v>7750</v>
      </c>
      <c r="D31" t="s">
        <v>10</v>
      </c>
      <c r="E31" t="s">
        <v>11</v>
      </c>
      <c r="F31" t="s">
        <v>44</v>
      </c>
      <c r="G31" t="s">
        <v>45</v>
      </c>
      <c r="H31" t="s">
        <v>14</v>
      </c>
      <c r="I31" s="2">
        <v>202.5</v>
      </c>
    </row>
    <row r="32" spans="1:9" x14ac:dyDescent="0.2">
      <c r="A32" t="s">
        <v>27</v>
      </c>
      <c r="B32" s="1">
        <v>35867</v>
      </c>
      <c r="C32">
        <v>9300</v>
      </c>
      <c r="D32" t="s">
        <v>10</v>
      </c>
      <c r="E32" t="s">
        <v>11</v>
      </c>
      <c r="F32" t="s">
        <v>22</v>
      </c>
      <c r="G32" t="s">
        <v>23</v>
      </c>
      <c r="H32" t="s">
        <v>14</v>
      </c>
      <c r="I32" s="2">
        <v>202.5</v>
      </c>
    </row>
    <row r="33" spans="1:9" x14ac:dyDescent="0.2">
      <c r="A33" t="s">
        <v>27</v>
      </c>
      <c r="B33" s="1">
        <v>35899</v>
      </c>
      <c r="C33">
        <v>6323.9999556541397</v>
      </c>
      <c r="D33" t="s">
        <v>10</v>
      </c>
      <c r="E33" t="s">
        <v>11</v>
      </c>
      <c r="F33" t="s">
        <v>61</v>
      </c>
      <c r="G33" t="s">
        <v>13</v>
      </c>
      <c r="H33" t="s">
        <v>14</v>
      </c>
      <c r="I33" s="2">
        <v>202.5</v>
      </c>
    </row>
    <row r="34" spans="1:9" x14ac:dyDescent="0.2">
      <c r="A34" t="s">
        <v>18</v>
      </c>
      <c r="B34" s="1">
        <v>35921</v>
      </c>
      <c r="C34">
        <v>310</v>
      </c>
      <c r="D34" t="s">
        <v>10</v>
      </c>
      <c r="E34" t="s">
        <v>11</v>
      </c>
      <c r="F34" t="s">
        <v>62</v>
      </c>
      <c r="G34" t="s">
        <v>37</v>
      </c>
      <c r="H34" t="s">
        <v>14</v>
      </c>
      <c r="I34" s="2">
        <v>202.5</v>
      </c>
    </row>
    <row r="35" spans="1:9" x14ac:dyDescent="0.2">
      <c r="A35" t="s">
        <v>21</v>
      </c>
      <c r="B35" s="1">
        <v>35264</v>
      </c>
      <c r="C35">
        <v>800</v>
      </c>
      <c r="D35" t="s">
        <v>63</v>
      </c>
      <c r="E35" t="s">
        <v>11</v>
      </c>
      <c r="F35" t="s">
        <v>64</v>
      </c>
      <c r="G35" t="s">
        <v>17</v>
      </c>
      <c r="H35" t="s">
        <v>37</v>
      </c>
      <c r="I35" s="2">
        <v>630</v>
      </c>
    </row>
    <row r="36" spans="1:9" x14ac:dyDescent="0.2">
      <c r="A36" t="s">
        <v>21</v>
      </c>
      <c r="B36" s="1">
        <v>35265</v>
      </c>
      <c r="C36">
        <v>1600</v>
      </c>
      <c r="D36" t="s">
        <v>63</v>
      </c>
      <c r="E36" t="s">
        <v>11</v>
      </c>
      <c r="F36" t="s">
        <v>65</v>
      </c>
      <c r="G36" t="s">
        <v>14</v>
      </c>
      <c r="H36" t="s">
        <v>37</v>
      </c>
      <c r="I36" s="2">
        <v>630</v>
      </c>
    </row>
    <row r="37" spans="1:9" x14ac:dyDescent="0.2">
      <c r="A37" t="s">
        <v>38</v>
      </c>
      <c r="B37" s="1">
        <v>35269</v>
      </c>
      <c r="C37">
        <v>28350</v>
      </c>
      <c r="D37" t="s">
        <v>63</v>
      </c>
      <c r="E37" t="s">
        <v>11</v>
      </c>
      <c r="F37" t="s">
        <v>55</v>
      </c>
      <c r="G37" t="s">
        <v>56</v>
      </c>
      <c r="H37" t="s">
        <v>37</v>
      </c>
      <c r="I37" s="2">
        <v>630</v>
      </c>
    </row>
    <row r="38" spans="1:9" x14ac:dyDescent="0.2">
      <c r="A38" t="s">
        <v>52</v>
      </c>
      <c r="B38" s="1">
        <v>35356</v>
      </c>
      <c r="C38">
        <v>719.99999880790699</v>
      </c>
      <c r="D38" t="s">
        <v>63</v>
      </c>
      <c r="E38" t="s">
        <v>11</v>
      </c>
      <c r="F38" t="s">
        <v>66</v>
      </c>
      <c r="G38" t="s">
        <v>67</v>
      </c>
      <c r="H38" t="s">
        <v>37</v>
      </c>
      <c r="I38" s="2">
        <v>630</v>
      </c>
    </row>
    <row r="39" spans="1:9" x14ac:dyDescent="0.2">
      <c r="A39" t="s">
        <v>27</v>
      </c>
      <c r="B39" s="1">
        <v>35398</v>
      </c>
      <c r="C39">
        <v>359.99999940395401</v>
      </c>
      <c r="D39" t="s">
        <v>63</v>
      </c>
      <c r="E39" t="s">
        <v>11</v>
      </c>
      <c r="F39" t="s">
        <v>55</v>
      </c>
      <c r="G39" t="s">
        <v>56</v>
      </c>
      <c r="H39" t="s">
        <v>37</v>
      </c>
      <c r="I39" s="2">
        <v>630</v>
      </c>
    </row>
    <row r="40" spans="1:9" x14ac:dyDescent="0.2">
      <c r="A40" t="s">
        <v>52</v>
      </c>
      <c r="B40" s="1">
        <v>35426</v>
      </c>
      <c r="C40">
        <v>679.99999523162796</v>
      </c>
      <c r="D40" t="s">
        <v>63</v>
      </c>
      <c r="E40" t="s">
        <v>11</v>
      </c>
      <c r="F40" t="s">
        <v>68</v>
      </c>
      <c r="G40" t="s">
        <v>42</v>
      </c>
      <c r="H40" t="s">
        <v>37</v>
      </c>
      <c r="I40" s="2">
        <v>630</v>
      </c>
    </row>
    <row r="41" spans="1:9" x14ac:dyDescent="0.2">
      <c r="A41" t="s">
        <v>34</v>
      </c>
      <c r="B41" s="1">
        <v>35437</v>
      </c>
      <c r="C41">
        <v>2159.9999964237199</v>
      </c>
      <c r="D41" t="s">
        <v>63</v>
      </c>
      <c r="E41" t="s">
        <v>11</v>
      </c>
      <c r="F41" t="s">
        <v>69</v>
      </c>
      <c r="G41" t="s">
        <v>14</v>
      </c>
      <c r="H41" t="s">
        <v>37</v>
      </c>
      <c r="I41" s="2">
        <v>630</v>
      </c>
    </row>
    <row r="42" spans="1:9" x14ac:dyDescent="0.2">
      <c r="A42" t="s">
        <v>9</v>
      </c>
      <c r="B42" s="1">
        <v>35439</v>
      </c>
      <c r="C42">
        <v>960</v>
      </c>
      <c r="D42" t="s">
        <v>63</v>
      </c>
      <c r="E42" t="s">
        <v>11</v>
      </c>
      <c r="F42" t="s">
        <v>70</v>
      </c>
      <c r="G42" t="s">
        <v>71</v>
      </c>
      <c r="H42" t="s">
        <v>37</v>
      </c>
      <c r="I42" s="2">
        <v>630</v>
      </c>
    </row>
    <row r="43" spans="1:9" x14ac:dyDescent="0.2">
      <c r="A43" t="s">
        <v>21</v>
      </c>
      <c r="B43" s="1">
        <v>35460</v>
      </c>
      <c r="C43">
        <v>4000</v>
      </c>
      <c r="D43" t="s">
        <v>63</v>
      </c>
      <c r="E43" t="s">
        <v>11</v>
      </c>
      <c r="F43" t="s">
        <v>55</v>
      </c>
      <c r="G43" t="s">
        <v>56</v>
      </c>
      <c r="H43" t="s">
        <v>37</v>
      </c>
      <c r="I43" s="2">
        <v>630</v>
      </c>
    </row>
    <row r="44" spans="1:9" x14ac:dyDescent="0.2">
      <c r="A44" t="s">
        <v>15</v>
      </c>
      <c r="B44" s="1">
        <v>35486</v>
      </c>
      <c r="C44">
        <v>2719.99998092651</v>
      </c>
      <c r="D44" t="s">
        <v>63</v>
      </c>
      <c r="E44" t="s">
        <v>11</v>
      </c>
      <c r="F44" t="s">
        <v>72</v>
      </c>
      <c r="G44" t="s">
        <v>13</v>
      </c>
      <c r="H44" t="s">
        <v>37</v>
      </c>
      <c r="I44" s="2">
        <v>630</v>
      </c>
    </row>
    <row r="45" spans="1:9" x14ac:dyDescent="0.2">
      <c r="A45" t="s">
        <v>18</v>
      </c>
      <c r="B45" s="1">
        <v>35489</v>
      </c>
      <c r="C45">
        <v>2400</v>
      </c>
      <c r="D45" t="s">
        <v>63</v>
      </c>
      <c r="E45" t="s">
        <v>11</v>
      </c>
      <c r="F45" t="s">
        <v>19</v>
      </c>
      <c r="G45" t="s">
        <v>20</v>
      </c>
      <c r="H45" t="s">
        <v>37</v>
      </c>
      <c r="I45" s="2">
        <v>630</v>
      </c>
    </row>
    <row r="46" spans="1:9" x14ac:dyDescent="0.2">
      <c r="A46" t="s">
        <v>52</v>
      </c>
      <c r="B46" s="1">
        <v>35506</v>
      </c>
      <c r="C46">
        <v>1260</v>
      </c>
      <c r="D46" t="s">
        <v>63</v>
      </c>
      <c r="E46" t="s">
        <v>11</v>
      </c>
      <c r="F46" t="s">
        <v>68</v>
      </c>
      <c r="G46" t="s">
        <v>42</v>
      </c>
      <c r="H46" t="s">
        <v>37</v>
      </c>
      <c r="I46" s="2">
        <v>630</v>
      </c>
    </row>
    <row r="47" spans="1:9" x14ac:dyDescent="0.2">
      <c r="A47" t="s">
        <v>9</v>
      </c>
      <c r="B47" s="1">
        <v>35513</v>
      </c>
      <c r="C47">
        <v>1120</v>
      </c>
      <c r="D47" t="s">
        <v>63</v>
      </c>
      <c r="E47" t="s">
        <v>11</v>
      </c>
      <c r="F47" t="s">
        <v>73</v>
      </c>
      <c r="G47" t="s">
        <v>51</v>
      </c>
      <c r="H47" t="s">
        <v>37</v>
      </c>
      <c r="I47" s="2">
        <v>630</v>
      </c>
    </row>
    <row r="48" spans="1:9" x14ac:dyDescent="0.2">
      <c r="A48" t="s">
        <v>21</v>
      </c>
      <c r="B48" s="1">
        <v>35531</v>
      </c>
      <c r="C48">
        <v>1200</v>
      </c>
      <c r="D48" t="s">
        <v>63</v>
      </c>
      <c r="E48" t="s">
        <v>11</v>
      </c>
      <c r="F48" t="s">
        <v>74</v>
      </c>
      <c r="G48" t="s">
        <v>37</v>
      </c>
      <c r="H48" t="s">
        <v>37</v>
      </c>
      <c r="I48" s="2">
        <v>630</v>
      </c>
    </row>
    <row r="49" spans="1:9" x14ac:dyDescent="0.2">
      <c r="A49" t="s">
        <v>34</v>
      </c>
      <c r="B49" s="1">
        <v>35542</v>
      </c>
      <c r="C49">
        <v>3199.9999880790701</v>
      </c>
      <c r="D49" t="s">
        <v>63</v>
      </c>
      <c r="E49" t="s">
        <v>11</v>
      </c>
      <c r="F49" t="s">
        <v>75</v>
      </c>
      <c r="G49" t="s">
        <v>13</v>
      </c>
      <c r="H49" t="s">
        <v>37</v>
      </c>
      <c r="I49" s="2">
        <v>630</v>
      </c>
    </row>
    <row r="50" spans="1:9" x14ac:dyDescent="0.2">
      <c r="A50" t="s">
        <v>28</v>
      </c>
      <c r="B50" s="1">
        <v>35566</v>
      </c>
      <c r="C50">
        <v>1500</v>
      </c>
      <c r="D50" t="s">
        <v>63</v>
      </c>
      <c r="E50" t="s">
        <v>11</v>
      </c>
      <c r="F50" t="s">
        <v>73</v>
      </c>
      <c r="G50" t="s">
        <v>51</v>
      </c>
      <c r="H50" t="s">
        <v>37</v>
      </c>
      <c r="I50" s="2">
        <v>630</v>
      </c>
    </row>
    <row r="51" spans="1:9" x14ac:dyDescent="0.2">
      <c r="A51" t="s">
        <v>34</v>
      </c>
      <c r="B51" s="1">
        <v>35578</v>
      </c>
      <c r="C51">
        <v>539.99999910592999</v>
      </c>
      <c r="D51" t="s">
        <v>63</v>
      </c>
      <c r="E51" t="s">
        <v>11</v>
      </c>
      <c r="F51" t="s">
        <v>57</v>
      </c>
      <c r="G51" t="s">
        <v>33</v>
      </c>
      <c r="H51" t="s">
        <v>37</v>
      </c>
      <c r="I51" s="2">
        <v>630</v>
      </c>
    </row>
    <row r="52" spans="1:9" x14ac:dyDescent="0.2">
      <c r="A52" t="s">
        <v>34</v>
      </c>
      <c r="B52" s="1">
        <v>35635</v>
      </c>
      <c r="C52">
        <v>600</v>
      </c>
      <c r="D52" t="s">
        <v>63</v>
      </c>
      <c r="E52" t="s">
        <v>11</v>
      </c>
      <c r="F52" t="s">
        <v>35</v>
      </c>
      <c r="G52" t="s">
        <v>25</v>
      </c>
      <c r="H52" t="s">
        <v>37</v>
      </c>
      <c r="I52" s="2">
        <v>630</v>
      </c>
    </row>
    <row r="53" spans="1:9" x14ac:dyDescent="0.2">
      <c r="A53" t="s">
        <v>15</v>
      </c>
      <c r="B53" s="1">
        <v>35640</v>
      </c>
      <c r="C53">
        <v>800</v>
      </c>
      <c r="D53" t="s">
        <v>63</v>
      </c>
      <c r="E53" t="s">
        <v>11</v>
      </c>
      <c r="F53" t="s">
        <v>31</v>
      </c>
      <c r="G53" t="s">
        <v>13</v>
      </c>
      <c r="H53" t="s">
        <v>37</v>
      </c>
      <c r="I53" s="2">
        <v>630</v>
      </c>
    </row>
    <row r="54" spans="1:9" x14ac:dyDescent="0.2">
      <c r="A54" t="s">
        <v>9</v>
      </c>
      <c r="B54" s="1">
        <v>35646</v>
      </c>
      <c r="C54">
        <v>4200</v>
      </c>
      <c r="D54" t="s">
        <v>63</v>
      </c>
      <c r="E54" t="s">
        <v>11</v>
      </c>
      <c r="F54" t="s">
        <v>47</v>
      </c>
      <c r="G54" t="s">
        <v>23</v>
      </c>
      <c r="H54" t="s">
        <v>37</v>
      </c>
      <c r="I54" s="2">
        <v>630</v>
      </c>
    </row>
    <row r="55" spans="1:9" x14ac:dyDescent="0.2">
      <c r="A55" t="s">
        <v>15</v>
      </c>
      <c r="B55" s="1">
        <v>35649</v>
      </c>
      <c r="C55">
        <v>2249.9999962747102</v>
      </c>
      <c r="D55" t="s">
        <v>63</v>
      </c>
      <c r="E55" t="s">
        <v>11</v>
      </c>
      <c r="F55" t="s">
        <v>76</v>
      </c>
      <c r="G55" t="s">
        <v>13</v>
      </c>
      <c r="H55" t="s">
        <v>37</v>
      </c>
      <c r="I55" s="2">
        <v>630</v>
      </c>
    </row>
    <row r="56" spans="1:9" x14ac:dyDescent="0.2">
      <c r="A56" t="s">
        <v>34</v>
      </c>
      <c r="B56" s="1">
        <v>35664</v>
      </c>
      <c r="C56">
        <v>2399.9999910593001</v>
      </c>
      <c r="D56" t="s">
        <v>63</v>
      </c>
      <c r="E56" t="s">
        <v>11</v>
      </c>
      <c r="F56" t="s">
        <v>77</v>
      </c>
      <c r="G56" t="s">
        <v>45</v>
      </c>
      <c r="H56" t="s">
        <v>37</v>
      </c>
      <c r="I56" s="2">
        <v>630</v>
      </c>
    </row>
    <row r="57" spans="1:9" x14ac:dyDescent="0.2">
      <c r="A57" t="s">
        <v>21</v>
      </c>
      <c r="B57" s="1">
        <v>35678</v>
      </c>
      <c r="C57">
        <v>6000</v>
      </c>
      <c r="D57" t="s">
        <v>63</v>
      </c>
      <c r="E57" t="s">
        <v>11</v>
      </c>
      <c r="F57" t="s">
        <v>12</v>
      </c>
      <c r="G57" t="s">
        <v>13</v>
      </c>
      <c r="H57" t="s">
        <v>37</v>
      </c>
      <c r="I57" s="2">
        <v>630</v>
      </c>
    </row>
    <row r="58" spans="1:9" x14ac:dyDescent="0.2">
      <c r="A58" t="s">
        <v>9</v>
      </c>
      <c r="B58" s="1">
        <v>35698</v>
      </c>
      <c r="C58">
        <v>1079.99999821186</v>
      </c>
      <c r="D58" t="s">
        <v>63</v>
      </c>
      <c r="E58" t="s">
        <v>11</v>
      </c>
      <c r="F58" t="s">
        <v>78</v>
      </c>
      <c r="G58" t="s">
        <v>37</v>
      </c>
      <c r="H58" t="s">
        <v>37</v>
      </c>
      <c r="I58" s="2">
        <v>630</v>
      </c>
    </row>
    <row r="59" spans="1:9" x14ac:dyDescent="0.2">
      <c r="A59" t="s">
        <v>21</v>
      </c>
      <c r="B59" s="1">
        <v>35727</v>
      </c>
      <c r="C59">
        <v>500</v>
      </c>
      <c r="D59" t="s">
        <v>63</v>
      </c>
      <c r="E59" t="s">
        <v>11</v>
      </c>
      <c r="F59" t="s">
        <v>79</v>
      </c>
      <c r="G59" t="s">
        <v>71</v>
      </c>
      <c r="H59" t="s">
        <v>37</v>
      </c>
      <c r="I59" s="2">
        <v>630</v>
      </c>
    </row>
    <row r="60" spans="1:9" x14ac:dyDescent="0.2">
      <c r="A60" t="s">
        <v>18</v>
      </c>
      <c r="B60" s="1">
        <v>35727</v>
      </c>
      <c r="C60">
        <v>3039.9999976158101</v>
      </c>
      <c r="D60" t="s">
        <v>63</v>
      </c>
      <c r="E60" t="s">
        <v>11</v>
      </c>
      <c r="F60" t="s">
        <v>76</v>
      </c>
      <c r="G60" t="s">
        <v>13</v>
      </c>
      <c r="H60" t="s">
        <v>37</v>
      </c>
      <c r="I60" s="2">
        <v>630</v>
      </c>
    </row>
    <row r="61" spans="1:9" x14ac:dyDescent="0.2">
      <c r="A61" t="s">
        <v>15</v>
      </c>
      <c r="B61" s="1">
        <v>35738</v>
      </c>
      <c r="C61">
        <v>3000</v>
      </c>
      <c r="D61" t="s">
        <v>63</v>
      </c>
      <c r="E61" t="s">
        <v>11</v>
      </c>
      <c r="F61" t="s">
        <v>80</v>
      </c>
      <c r="G61" t="s">
        <v>20</v>
      </c>
      <c r="H61" t="s">
        <v>37</v>
      </c>
      <c r="I61" s="2">
        <v>630</v>
      </c>
    </row>
    <row r="62" spans="1:9" x14ac:dyDescent="0.2">
      <c r="A62" t="s">
        <v>34</v>
      </c>
      <c r="B62" s="1">
        <v>35740</v>
      </c>
      <c r="C62">
        <v>3799.99999701977</v>
      </c>
      <c r="D62" t="s">
        <v>63</v>
      </c>
      <c r="E62" t="s">
        <v>11</v>
      </c>
      <c r="F62" t="s">
        <v>29</v>
      </c>
      <c r="G62" t="s">
        <v>30</v>
      </c>
      <c r="H62" t="s">
        <v>37</v>
      </c>
      <c r="I62" s="2">
        <v>630</v>
      </c>
    </row>
    <row r="63" spans="1:9" x14ac:dyDescent="0.2">
      <c r="A63" t="s">
        <v>9</v>
      </c>
      <c r="B63" s="1">
        <v>35767</v>
      </c>
      <c r="C63">
        <v>4000</v>
      </c>
      <c r="D63" t="s">
        <v>63</v>
      </c>
      <c r="E63" t="s">
        <v>11</v>
      </c>
      <c r="F63" t="s">
        <v>81</v>
      </c>
      <c r="G63" t="s">
        <v>25</v>
      </c>
      <c r="H63" t="s">
        <v>37</v>
      </c>
      <c r="I63" s="2">
        <v>630</v>
      </c>
    </row>
    <row r="64" spans="1:9" x14ac:dyDescent="0.2">
      <c r="A64" t="s">
        <v>21</v>
      </c>
      <c r="B64" s="1">
        <v>35825</v>
      </c>
      <c r="C64">
        <v>4000</v>
      </c>
      <c r="D64" t="s">
        <v>63</v>
      </c>
      <c r="E64" t="s">
        <v>11</v>
      </c>
      <c r="F64" t="s">
        <v>74</v>
      </c>
      <c r="G64" t="s">
        <v>37</v>
      </c>
      <c r="H64" t="s">
        <v>37</v>
      </c>
      <c r="I64" s="2">
        <v>630</v>
      </c>
    </row>
    <row r="65" spans="1:9" x14ac:dyDescent="0.2">
      <c r="A65" t="s">
        <v>21</v>
      </c>
      <c r="B65" s="1">
        <v>35832</v>
      </c>
      <c r="C65">
        <v>2000</v>
      </c>
      <c r="D65" t="s">
        <v>63</v>
      </c>
      <c r="E65" t="s">
        <v>11</v>
      </c>
      <c r="F65" t="s">
        <v>82</v>
      </c>
      <c r="G65" t="s">
        <v>67</v>
      </c>
      <c r="H65" t="s">
        <v>37</v>
      </c>
      <c r="I65" s="2">
        <v>630</v>
      </c>
    </row>
    <row r="66" spans="1:9" x14ac:dyDescent="0.2">
      <c r="A66" t="s">
        <v>21</v>
      </c>
      <c r="B66" s="1">
        <v>35838</v>
      </c>
      <c r="C66">
        <v>3799.99999701977</v>
      </c>
      <c r="D66" t="s">
        <v>63</v>
      </c>
      <c r="E66" t="s">
        <v>11</v>
      </c>
      <c r="F66" t="s">
        <v>83</v>
      </c>
      <c r="G66" t="s">
        <v>37</v>
      </c>
      <c r="H66" t="s">
        <v>37</v>
      </c>
      <c r="I66" s="2">
        <v>630</v>
      </c>
    </row>
    <row r="67" spans="1:9" x14ac:dyDescent="0.2">
      <c r="A67" t="s">
        <v>28</v>
      </c>
      <c r="B67" s="1">
        <v>35859</v>
      </c>
      <c r="C67">
        <v>6000</v>
      </c>
      <c r="D67" t="s">
        <v>63</v>
      </c>
      <c r="E67" t="s">
        <v>11</v>
      </c>
      <c r="F67" t="s">
        <v>76</v>
      </c>
      <c r="G67" t="s">
        <v>13</v>
      </c>
      <c r="H67" t="s">
        <v>37</v>
      </c>
      <c r="I67" s="2">
        <v>630</v>
      </c>
    </row>
    <row r="68" spans="1:9" x14ac:dyDescent="0.2">
      <c r="A68" t="s">
        <v>21</v>
      </c>
      <c r="B68" s="1">
        <v>35860</v>
      </c>
      <c r="C68">
        <v>3600</v>
      </c>
      <c r="D68" t="s">
        <v>63</v>
      </c>
      <c r="E68" t="s">
        <v>11</v>
      </c>
      <c r="F68" t="s">
        <v>53</v>
      </c>
      <c r="G68" t="s">
        <v>54</v>
      </c>
      <c r="H68" t="s">
        <v>37</v>
      </c>
      <c r="I68" s="2">
        <v>630</v>
      </c>
    </row>
    <row r="69" spans="1:9" x14ac:dyDescent="0.2">
      <c r="A69" t="s">
        <v>28</v>
      </c>
      <c r="B69" s="1">
        <v>35871</v>
      </c>
      <c r="C69">
        <v>1200</v>
      </c>
      <c r="D69" t="s">
        <v>63</v>
      </c>
      <c r="E69" t="s">
        <v>11</v>
      </c>
      <c r="F69" t="s">
        <v>31</v>
      </c>
      <c r="G69" t="s">
        <v>13</v>
      </c>
      <c r="H69" t="s">
        <v>37</v>
      </c>
      <c r="I69" s="2">
        <v>630</v>
      </c>
    </row>
    <row r="70" spans="1:9" x14ac:dyDescent="0.2">
      <c r="A70" t="s">
        <v>38</v>
      </c>
      <c r="B70" s="1">
        <v>35880</v>
      </c>
      <c r="C70">
        <v>3399.9999761581398</v>
      </c>
      <c r="D70" t="s">
        <v>63</v>
      </c>
      <c r="E70" t="s">
        <v>11</v>
      </c>
      <c r="F70" t="s">
        <v>84</v>
      </c>
      <c r="G70" t="s">
        <v>54</v>
      </c>
      <c r="H70" t="s">
        <v>37</v>
      </c>
      <c r="I70" s="2">
        <v>630</v>
      </c>
    </row>
    <row r="71" spans="1:9" x14ac:dyDescent="0.2">
      <c r="A71" t="s">
        <v>27</v>
      </c>
      <c r="B71" s="1">
        <v>35886</v>
      </c>
      <c r="C71">
        <v>6500</v>
      </c>
      <c r="D71" t="s">
        <v>63</v>
      </c>
      <c r="E71" t="s">
        <v>11</v>
      </c>
      <c r="F71" t="s">
        <v>55</v>
      </c>
      <c r="G71" t="s">
        <v>56</v>
      </c>
      <c r="H71" t="s">
        <v>37</v>
      </c>
      <c r="I71" s="2">
        <v>630</v>
      </c>
    </row>
    <row r="72" spans="1:9" x14ac:dyDescent="0.2">
      <c r="A72" t="s">
        <v>15</v>
      </c>
      <c r="B72" s="1">
        <v>35905</v>
      </c>
      <c r="C72">
        <v>1349.9999977648299</v>
      </c>
      <c r="D72" t="s">
        <v>63</v>
      </c>
      <c r="E72" t="s">
        <v>11</v>
      </c>
      <c r="F72" t="s">
        <v>85</v>
      </c>
      <c r="G72" t="s">
        <v>37</v>
      </c>
      <c r="H72" t="s">
        <v>37</v>
      </c>
      <c r="I72" s="2">
        <v>630</v>
      </c>
    </row>
    <row r="73" spans="1:9" x14ac:dyDescent="0.2">
      <c r="A73" t="s">
        <v>21</v>
      </c>
      <c r="B73" s="1">
        <v>35907</v>
      </c>
      <c r="C73">
        <v>2000</v>
      </c>
      <c r="D73" t="s">
        <v>63</v>
      </c>
      <c r="E73" t="s">
        <v>11</v>
      </c>
      <c r="F73" t="s">
        <v>78</v>
      </c>
      <c r="G73" t="s">
        <v>37</v>
      </c>
      <c r="H73" t="s">
        <v>37</v>
      </c>
      <c r="I73" s="2">
        <v>630</v>
      </c>
    </row>
    <row r="74" spans="1:9" x14ac:dyDescent="0.2">
      <c r="A74" t="s">
        <v>38</v>
      </c>
      <c r="B74" s="1">
        <v>35914</v>
      </c>
      <c r="C74">
        <v>300</v>
      </c>
      <c r="D74" t="s">
        <v>63</v>
      </c>
      <c r="E74" t="s">
        <v>11</v>
      </c>
      <c r="F74" t="s">
        <v>31</v>
      </c>
      <c r="G74" t="s">
        <v>13</v>
      </c>
      <c r="H74" t="s">
        <v>37</v>
      </c>
      <c r="I74" s="2">
        <v>630</v>
      </c>
    </row>
    <row r="75" spans="1:9" x14ac:dyDescent="0.2">
      <c r="A75" t="s">
        <v>52</v>
      </c>
      <c r="B75" s="1">
        <v>35257</v>
      </c>
      <c r="C75">
        <v>458.99999678134901</v>
      </c>
      <c r="D75" t="s">
        <v>86</v>
      </c>
      <c r="E75" t="s">
        <v>11</v>
      </c>
      <c r="F75" t="s">
        <v>29</v>
      </c>
      <c r="G75" t="s">
        <v>30</v>
      </c>
      <c r="H75" t="s">
        <v>87</v>
      </c>
      <c r="I75" s="2">
        <v>675</v>
      </c>
    </row>
    <row r="76" spans="1:9" x14ac:dyDescent="0.2">
      <c r="A76" t="s">
        <v>18</v>
      </c>
      <c r="B76" s="1">
        <v>35284</v>
      </c>
      <c r="C76">
        <v>410.39999967813498</v>
      </c>
      <c r="D76" t="s">
        <v>86</v>
      </c>
      <c r="E76" t="s">
        <v>11</v>
      </c>
      <c r="F76" t="s">
        <v>88</v>
      </c>
      <c r="G76" t="s">
        <v>89</v>
      </c>
      <c r="H76" t="s">
        <v>87</v>
      </c>
      <c r="I76" s="2">
        <v>675</v>
      </c>
    </row>
    <row r="77" spans="1:9" x14ac:dyDescent="0.2">
      <c r="A77" t="s">
        <v>27</v>
      </c>
      <c r="B77" s="1">
        <v>35291</v>
      </c>
      <c r="C77">
        <v>432</v>
      </c>
      <c r="D77" t="s">
        <v>86</v>
      </c>
      <c r="E77" t="s">
        <v>11</v>
      </c>
      <c r="F77" t="s">
        <v>59</v>
      </c>
      <c r="G77" t="s">
        <v>60</v>
      </c>
      <c r="H77" t="s">
        <v>87</v>
      </c>
      <c r="I77" s="2">
        <v>675</v>
      </c>
    </row>
    <row r="78" spans="1:9" x14ac:dyDescent="0.2">
      <c r="A78" t="s">
        <v>21</v>
      </c>
      <c r="B78" s="1">
        <v>35291</v>
      </c>
      <c r="C78">
        <v>216</v>
      </c>
      <c r="D78" t="s">
        <v>86</v>
      </c>
      <c r="E78" t="s">
        <v>11</v>
      </c>
      <c r="F78" t="s">
        <v>90</v>
      </c>
      <c r="G78" t="s">
        <v>33</v>
      </c>
      <c r="H78" t="s">
        <v>87</v>
      </c>
      <c r="I78" s="2">
        <v>675</v>
      </c>
    </row>
    <row r="79" spans="1:9" x14ac:dyDescent="0.2">
      <c r="A79" t="s">
        <v>18</v>
      </c>
      <c r="B79" s="1">
        <v>35306</v>
      </c>
      <c r="C79">
        <v>360</v>
      </c>
      <c r="D79" t="s">
        <v>86</v>
      </c>
      <c r="E79" t="s">
        <v>11</v>
      </c>
      <c r="F79" t="s">
        <v>16</v>
      </c>
      <c r="G79" t="s">
        <v>17</v>
      </c>
      <c r="H79" t="s">
        <v>87</v>
      </c>
      <c r="I79" s="2">
        <v>675</v>
      </c>
    </row>
    <row r="80" spans="1:9" x14ac:dyDescent="0.2">
      <c r="A80" t="s">
        <v>9</v>
      </c>
      <c r="B80" s="1">
        <v>35381</v>
      </c>
      <c r="C80">
        <v>360</v>
      </c>
      <c r="D80" t="s">
        <v>86</v>
      </c>
      <c r="E80" t="s">
        <v>11</v>
      </c>
      <c r="F80" t="s">
        <v>41</v>
      </c>
      <c r="G80" t="s">
        <v>42</v>
      </c>
      <c r="H80" t="s">
        <v>87</v>
      </c>
      <c r="I80" s="2">
        <v>675</v>
      </c>
    </row>
    <row r="81" spans="1:9" x14ac:dyDescent="0.2">
      <c r="A81" t="s">
        <v>28</v>
      </c>
      <c r="B81" s="1">
        <v>35384</v>
      </c>
      <c r="C81">
        <v>900</v>
      </c>
      <c r="D81" t="s">
        <v>86</v>
      </c>
      <c r="E81" t="s">
        <v>11</v>
      </c>
      <c r="F81" t="s">
        <v>91</v>
      </c>
      <c r="G81" t="s">
        <v>51</v>
      </c>
      <c r="H81" t="s">
        <v>87</v>
      </c>
      <c r="I81" s="2">
        <v>675</v>
      </c>
    </row>
    <row r="82" spans="1:9" x14ac:dyDescent="0.2">
      <c r="A82" t="s">
        <v>52</v>
      </c>
      <c r="B82" s="1">
        <v>35389</v>
      </c>
      <c r="C82">
        <v>341.99999973177898</v>
      </c>
      <c r="D82" t="s">
        <v>86</v>
      </c>
      <c r="E82" t="s">
        <v>11</v>
      </c>
      <c r="F82" t="s">
        <v>92</v>
      </c>
      <c r="G82" t="s">
        <v>25</v>
      </c>
      <c r="H82" t="s">
        <v>87</v>
      </c>
      <c r="I82" s="2">
        <v>675</v>
      </c>
    </row>
    <row r="83" spans="1:9" x14ac:dyDescent="0.2">
      <c r="A83" t="s">
        <v>38</v>
      </c>
      <c r="B83" s="1">
        <v>35417</v>
      </c>
      <c r="C83">
        <v>540</v>
      </c>
      <c r="D83" t="s">
        <v>86</v>
      </c>
      <c r="E83" t="s">
        <v>11</v>
      </c>
      <c r="F83" t="s">
        <v>93</v>
      </c>
      <c r="G83" t="s">
        <v>14</v>
      </c>
      <c r="H83" t="s">
        <v>87</v>
      </c>
      <c r="I83" s="2">
        <v>675</v>
      </c>
    </row>
    <row r="84" spans="1:9" x14ac:dyDescent="0.2">
      <c r="A84" t="s">
        <v>18</v>
      </c>
      <c r="B84" s="1">
        <v>35417</v>
      </c>
      <c r="C84">
        <v>540</v>
      </c>
      <c r="D84" t="s">
        <v>86</v>
      </c>
      <c r="E84" t="s">
        <v>11</v>
      </c>
      <c r="F84" t="s">
        <v>94</v>
      </c>
      <c r="G84" t="s">
        <v>95</v>
      </c>
      <c r="H84" t="s">
        <v>87</v>
      </c>
      <c r="I84" s="2">
        <v>675</v>
      </c>
    </row>
    <row r="85" spans="1:9" x14ac:dyDescent="0.2">
      <c r="A85" t="s">
        <v>28</v>
      </c>
      <c r="B85" s="1">
        <v>35475</v>
      </c>
      <c r="C85">
        <v>647.99999892711605</v>
      </c>
      <c r="D85" t="s">
        <v>86</v>
      </c>
      <c r="E85" t="s">
        <v>11</v>
      </c>
      <c r="F85" t="s">
        <v>96</v>
      </c>
      <c r="G85" t="s">
        <v>13</v>
      </c>
      <c r="H85" t="s">
        <v>87</v>
      </c>
      <c r="I85" s="2">
        <v>675</v>
      </c>
    </row>
    <row r="86" spans="1:9" x14ac:dyDescent="0.2">
      <c r="A86" t="s">
        <v>18</v>
      </c>
      <c r="B86" s="1">
        <v>35494</v>
      </c>
      <c r="C86">
        <v>900</v>
      </c>
      <c r="D86" t="s">
        <v>86</v>
      </c>
      <c r="E86" t="s">
        <v>11</v>
      </c>
      <c r="F86" t="s">
        <v>44</v>
      </c>
      <c r="G86" t="s">
        <v>45</v>
      </c>
      <c r="H86" t="s">
        <v>87</v>
      </c>
      <c r="I86" s="2">
        <v>675</v>
      </c>
    </row>
    <row r="87" spans="1:9" x14ac:dyDescent="0.2">
      <c r="A87" t="s">
        <v>15</v>
      </c>
      <c r="B87" s="1">
        <v>35495</v>
      </c>
      <c r="C87">
        <v>1008</v>
      </c>
      <c r="D87" t="s">
        <v>86</v>
      </c>
      <c r="E87" t="s">
        <v>11</v>
      </c>
      <c r="F87" t="s">
        <v>88</v>
      </c>
      <c r="G87" t="s">
        <v>89</v>
      </c>
      <c r="H87" t="s">
        <v>87</v>
      </c>
      <c r="I87" s="2">
        <v>675</v>
      </c>
    </row>
    <row r="88" spans="1:9" x14ac:dyDescent="0.2">
      <c r="A88" t="s">
        <v>15</v>
      </c>
      <c r="B88" s="1">
        <v>35501</v>
      </c>
      <c r="C88">
        <v>2735.9999978542301</v>
      </c>
      <c r="D88" t="s">
        <v>86</v>
      </c>
      <c r="E88" t="s">
        <v>11</v>
      </c>
      <c r="F88" t="s">
        <v>50</v>
      </c>
      <c r="G88" t="s">
        <v>51</v>
      </c>
      <c r="H88" t="s">
        <v>87</v>
      </c>
      <c r="I88" s="2">
        <v>675</v>
      </c>
    </row>
    <row r="89" spans="1:9" x14ac:dyDescent="0.2">
      <c r="A89" t="s">
        <v>15</v>
      </c>
      <c r="B89" s="1">
        <v>35527</v>
      </c>
      <c r="C89">
        <v>630</v>
      </c>
      <c r="D89" t="s">
        <v>86</v>
      </c>
      <c r="E89" t="s">
        <v>11</v>
      </c>
      <c r="F89" t="s">
        <v>97</v>
      </c>
      <c r="G89" t="s">
        <v>20</v>
      </c>
      <c r="H89" t="s">
        <v>87</v>
      </c>
      <c r="I89" s="2">
        <v>675</v>
      </c>
    </row>
    <row r="90" spans="1:9" x14ac:dyDescent="0.2">
      <c r="A90" t="s">
        <v>34</v>
      </c>
      <c r="B90" s="1">
        <v>35541</v>
      </c>
      <c r="C90">
        <v>382.49999731779099</v>
      </c>
      <c r="D90" t="s">
        <v>86</v>
      </c>
      <c r="E90" t="s">
        <v>11</v>
      </c>
      <c r="F90" t="s">
        <v>93</v>
      </c>
      <c r="G90" t="s">
        <v>14</v>
      </c>
      <c r="H90" t="s">
        <v>87</v>
      </c>
      <c r="I90" s="2">
        <v>675</v>
      </c>
    </row>
    <row r="91" spans="1:9" x14ac:dyDescent="0.2">
      <c r="A91" t="s">
        <v>21</v>
      </c>
      <c r="B91" s="1">
        <v>35545</v>
      </c>
      <c r="C91">
        <v>225</v>
      </c>
      <c r="D91" t="s">
        <v>86</v>
      </c>
      <c r="E91" t="s">
        <v>11</v>
      </c>
      <c r="F91" t="s">
        <v>16</v>
      </c>
      <c r="G91" t="s">
        <v>17</v>
      </c>
      <c r="H91" t="s">
        <v>87</v>
      </c>
      <c r="I91" s="2">
        <v>675</v>
      </c>
    </row>
    <row r="92" spans="1:9" x14ac:dyDescent="0.2">
      <c r="A92" t="s">
        <v>34</v>
      </c>
      <c r="B92" s="1">
        <v>35549</v>
      </c>
      <c r="C92">
        <v>360</v>
      </c>
      <c r="D92" t="s">
        <v>86</v>
      </c>
      <c r="E92" t="s">
        <v>11</v>
      </c>
      <c r="F92" t="s">
        <v>94</v>
      </c>
      <c r="G92" t="s">
        <v>95</v>
      </c>
      <c r="H92" t="s">
        <v>87</v>
      </c>
      <c r="I92" s="2">
        <v>675</v>
      </c>
    </row>
    <row r="93" spans="1:9" x14ac:dyDescent="0.2">
      <c r="A93" t="s">
        <v>27</v>
      </c>
      <c r="B93" s="1">
        <v>35569</v>
      </c>
      <c r="C93">
        <v>1417.4999976530701</v>
      </c>
      <c r="D93" t="s">
        <v>86</v>
      </c>
      <c r="E93" t="s">
        <v>11</v>
      </c>
      <c r="F93" t="s">
        <v>58</v>
      </c>
      <c r="G93" t="s">
        <v>14</v>
      </c>
      <c r="H93" t="s">
        <v>87</v>
      </c>
      <c r="I93" s="2">
        <v>675</v>
      </c>
    </row>
    <row r="94" spans="1:9" x14ac:dyDescent="0.2">
      <c r="A94" t="s">
        <v>28</v>
      </c>
      <c r="B94" s="1">
        <v>35583</v>
      </c>
      <c r="C94">
        <v>647.999997586012</v>
      </c>
      <c r="D94" t="s">
        <v>86</v>
      </c>
      <c r="E94" t="s">
        <v>11</v>
      </c>
      <c r="F94" t="s">
        <v>36</v>
      </c>
      <c r="G94" t="s">
        <v>37</v>
      </c>
      <c r="H94" t="s">
        <v>87</v>
      </c>
      <c r="I94" s="2">
        <v>675</v>
      </c>
    </row>
    <row r="95" spans="1:9" x14ac:dyDescent="0.2">
      <c r="A95" t="s">
        <v>15</v>
      </c>
      <c r="B95" s="1">
        <v>35592</v>
      </c>
      <c r="C95">
        <v>1012.49999832362</v>
      </c>
      <c r="D95" t="s">
        <v>86</v>
      </c>
      <c r="E95" t="s">
        <v>11</v>
      </c>
      <c r="F95" t="s">
        <v>47</v>
      </c>
      <c r="G95" t="s">
        <v>23</v>
      </c>
      <c r="H95" t="s">
        <v>87</v>
      </c>
      <c r="I95" s="2">
        <v>675</v>
      </c>
    </row>
    <row r="96" spans="1:9" x14ac:dyDescent="0.2">
      <c r="A96" t="s">
        <v>34</v>
      </c>
      <c r="B96" s="1">
        <v>35622</v>
      </c>
      <c r="C96">
        <v>1259.9999953061299</v>
      </c>
      <c r="D96" t="s">
        <v>86</v>
      </c>
      <c r="E96" t="s">
        <v>11</v>
      </c>
      <c r="F96" t="s">
        <v>98</v>
      </c>
      <c r="G96" t="s">
        <v>56</v>
      </c>
      <c r="H96" t="s">
        <v>87</v>
      </c>
      <c r="I96" s="2">
        <v>675</v>
      </c>
    </row>
    <row r="97" spans="1:9" x14ac:dyDescent="0.2">
      <c r="A97" t="s">
        <v>27</v>
      </c>
      <c r="B97" s="1">
        <v>35647</v>
      </c>
      <c r="C97">
        <v>225</v>
      </c>
      <c r="D97" t="s">
        <v>86</v>
      </c>
      <c r="E97" t="s">
        <v>11</v>
      </c>
      <c r="F97" t="s">
        <v>99</v>
      </c>
      <c r="G97" t="s">
        <v>23</v>
      </c>
      <c r="H97" t="s">
        <v>87</v>
      </c>
      <c r="I97" s="2">
        <v>675</v>
      </c>
    </row>
    <row r="98" spans="1:9" x14ac:dyDescent="0.2">
      <c r="A98" t="s">
        <v>15</v>
      </c>
      <c r="B98" s="1">
        <v>35649</v>
      </c>
      <c r="C98">
        <v>135</v>
      </c>
      <c r="D98" t="s">
        <v>86</v>
      </c>
      <c r="E98" t="s">
        <v>11</v>
      </c>
      <c r="F98" t="s">
        <v>76</v>
      </c>
      <c r="G98" t="s">
        <v>13</v>
      </c>
      <c r="H98" t="s">
        <v>87</v>
      </c>
      <c r="I98" s="2">
        <v>675</v>
      </c>
    </row>
    <row r="99" spans="1:9" x14ac:dyDescent="0.2">
      <c r="A99" t="s">
        <v>52</v>
      </c>
      <c r="B99" s="1">
        <v>35670</v>
      </c>
      <c r="C99">
        <v>573.74999597668602</v>
      </c>
      <c r="D99" t="s">
        <v>86</v>
      </c>
      <c r="E99" t="s">
        <v>11</v>
      </c>
      <c r="F99" t="s">
        <v>100</v>
      </c>
      <c r="G99" t="s">
        <v>14</v>
      </c>
      <c r="H99" t="s">
        <v>87</v>
      </c>
      <c r="I99" s="2">
        <v>675</v>
      </c>
    </row>
    <row r="100" spans="1:9" x14ac:dyDescent="0.2">
      <c r="A100" t="s">
        <v>34</v>
      </c>
      <c r="B100" s="1">
        <v>35710</v>
      </c>
      <c r="C100">
        <v>900</v>
      </c>
      <c r="D100" t="s">
        <v>86</v>
      </c>
      <c r="E100" t="s">
        <v>11</v>
      </c>
      <c r="F100" t="s">
        <v>82</v>
      </c>
      <c r="G100" t="s">
        <v>67</v>
      </c>
      <c r="H100" t="s">
        <v>87</v>
      </c>
      <c r="I100" s="2">
        <v>675</v>
      </c>
    </row>
    <row r="101" spans="1:9" x14ac:dyDescent="0.2">
      <c r="A101" t="s">
        <v>28</v>
      </c>
      <c r="B101" s="1">
        <v>35717</v>
      </c>
      <c r="C101">
        <v>1575</v>
      </c>
      <c r="D101" t="s">
        <v>86</v>
      </c>
      <c r="E101" t="s">
        <v>11</v>
      </c>
      <c r="F101" t="s">
        <v>69</v>
      </c>
      <c r="G101" t="s">
        <v>14</v>
      </c>
      <c r="H101" t="s">
        <v>87</v>
      </c>
      <c r="I101" s="2">
        <v>675</v>
      </c>
    </row>
    <row r="102" spans="1:9" x14ac:dyDescent="0.2">
      <c r="A102" t="s">
        <v>9</v>
      </c>
      <c r="B102" s="1">
        <v>35767</v>
      </c>
      <c r="C102">
        <v>900</v>
      </c>
      <c r="D102" t="s">
        <v>86</v>
      </c>
      <c r="E102" t="s">
        <v>11</v>
      </c>
      <c r="F102" t="s">
        <v>81</v>
      </c>
      <c r="G102" t="s">
        <v>25</v>
      </c>
      <c r="H102" t="s">
        <v>87</v>
      </c>
      <c r="I102" s="2">
        <v>675</v>
      </c>
    </row>
    <row r="103" spans="1:9" x14ac:dyDescent="0.2">
      <c r="A103" t="s">
        <v>38</v>
      </c>
      <c r="B103" s="1">
        <v>35790</v>
      </c>
      <c r="C103">
        <v>764.99999463558197</v>
      </c>
      <c r="D103" t="s">
        <v>86</v>
      </c>
      <c r="E103" t="s">
        <v>11</v>
      </c>
      <c r="F103" t="s">
        <v>72</v>
      </c>
      <c r="G103" t="s">
        <v>13</v>
      </c>
      <c r="H103" t="s">
        <v>87</v>
      </c>
      <c r="I103" s="2">
        <v>675</v>
      </c>
    </row>
    <row r="104" spans="1:9" x14ac:dyDescent="0.2">
      <c r="A104" t="s">
        <v>18</v>
      </c>
      <c r="B104" s="1">
        <v>35824</v>
      </c>
      <c r="C104">
        <v>1350</v>
      </c>
      <c r="D104" t="s">
        <v>86</v>
      </c>
      <c r="E104" t="s">
        <v>11</v>
      </c>
      <c r="F104" t="s">
        <v>76</v>
      </c>
      <c r="G104" t="s">
        <v>13</v>
      </c>
      <c r="H104" t="s">
        <v>87</v>
      </c>
      <c r="I104" s="2">
        <v>675</v>
      </c>
    </row>
    <row r="105" spans="1:9" x14ac:dyDescent="0.2">
      <c r="A105" t="s">
        <v>52</v>
      </c>
      <c r="B105" s="1">
        <v>35829</v>
      </c>
      <c r="C105">
        <v>202.5</v>
      </c>
      <c r="D105" t="s">
        <v>86</v>
      </c>
      <c r="E105" t="s">
        <v>11</v>
      </c>
      <c r="F105" t="s">
        <v>59</v>
      </c>
      <c r="G105" t="s">
        <v>60</v>
      </c>
      <c r="H105" t="s">
        <v>87</v>
      </c>
      <c r="I105" s="2">
        <v>675</v>
      </c>
    </row>
    <row r="106" spans="1:9" x14ac:dyDescent="0.2">
      <c r="A106" t="s">
        <v>15</v>
      </c>
      <c r="B106" s="1">
        <v>35838</v>
      </c>
      <c r="C106">
        <v>360</v>
      </c>
      <c r="D106" t="s">
        <v>86</v>
      </c>
      <c r="E106" t="s">
        <v>11</v>
      </c>
      <c r="F106" t="s">
        <v>101</v>
      </c>
      <c r="G106" t="s">
        <v>37</v>
      </c>
      <c r="H106" t="s">
        <v>87</v>
      </c>
      <c r="I106" s="2">
        <v>675</v>
      </c>
    </row>
    <row r="107" spans="1:9" x14ac:dyDescent="0.2">
      <c r="A107" t="s">
        <v>28</v>
      </c>
      <c r="B107" s="1">
        <v>35838</v>
      </c>
      <c r="C107">
        <v>540</v>
      </c>
      <c r="D107" t="s">
        <v>86</v>
      </c>
      <c r="E107" t="s">
        <v>11</v>
      </c>
      <c r="F107" t="s">
        <v>53</v>
      </c>
      <c r="G107" t="s">
        <v>54</v>
      </c>
      <c r="H107" t="s">
        <v>87</v>
      </c>
      <c r="I107" s="2">
        <v>675</v>
      </c>
    </row>
    <row r="108" spans="1:9" x14ac:dyDescent="0.2">
      <c r="A108" t="s">
        <v>38</v>
      </c>
      <c r="B108" s="1">
        <v>35844</v>
      </c>
      <c r="C108">
        <v>450</v>
      </c>
      <c r="D108" t="s">
        <v>86</v>
      </c>
      <c r="E108" t="s">
        <v>11</v>
      </c>
      <c r="F108" t="s">
        <v>72</v>
      </c>
      <c r="G108" t="s">
        <v>13</v>
      </c>
      <c r="H108" t="s">
        <v>87</v>
      </c>
      <c r="I108" s="2">
        <v>675</v>
      </c>
    </row>
    <row r="109" spans="1:9" x14ac:dyDescent="0.2">
      <c r="A109" t="s">
        <v>9</v>
      </c>
      <c r="B109" s="1">
        <v>35844</v>
      </c>
      <c r="C109">
        <v>4950</v>
      </c>
      <c r="D109" t="s">
        <v>86</v>
      </c>
      <c r="E109" t="s">
        <v>11</v>
      </c>
      <c r="F109" t="s">
        <v>55</v>
      </c>
      <c r="G109" t="s">
        <v>56</v>
      </c>
      <c r="H109" t="s">
        <v>87</v>
      </c>
      <c r="I109" s="2">
        <v>675</v>
      </c>
    </row>
    <row r="110" spans="1:9" x14ac:dyDescent="0.2">
      <c r="A110" t="s">
        <v>52</v>
      </c>
      <c r="B110" s="1">
        <v>35857</v>
      </c>
      <c r="C110">
        <v>1575</v>
      </c>
      <c r="D110" t="s">
        <v>86</v>
      </c>
      <c r="E110" t="s">
        <v>11</v>
      </c>
      <c r="F110" t="s">
        <v>58</v>
      </c>
      <c r="G110" t="s">
        <v>14</v>
      </c>
      <c r="H110" t="s">
        <v>87</v>
      </c>
      <c r="I110" s="2">
        <v>675</v>
      </c>
    </row>
    <row r="111" spans="1:9" x14ac:dyDescent="0.2">
      <c r="A111" t="s">
        <v>18</v>
      </c>
      <c r="B111" s="1">
        <v>35866</v>
      </c>
      <c r="C111">
        <v>1125</v>
      </c>
      <c r="D111" t="s">
        <v>86</v>
      </c>
      <c r="E111" t="s">
        <v>11</v>
      </c>
      <c r="F111" t="s">
        <v>44</v>
      </c>
      <c r="G111" t="s">
        <v>45</v>
      </c>
      <c r="H111" t="s">
        <v>87</v>
      </c>
      <c r="I111" s="2">
        <v>675</v>
      </c>
    </row>
    <row r="112" spans="1:9" x14ac:dyDescent="0.2">
      <c r="A112" t="s">
        <v>9</v>
      </c>
      <c r="B112" s="1">
        <v>35873</v>
      </c>
      <c r="C112">
        <v>337.5</v>
      </c>
      <c r="D112" t="s">
        <v>86</v>
      </c>
      <c r="E112" t="s">
        <v>11</v>
      </c>
      <c r="F112" t="s">
        <v>97</v>
      </c>
      <c r="G112" t="s">
        <v>20</v>
      </c>
      <c r="H112" t="s">
        <v>87</v>
      </c>
      <c r="I112" s="2">
        <v>675</v>
      </c>
    </row>
    <row r="113" spans="1:9" x14ac:dyDescent="0.2">
      <c r="A113" t="s">
        <v>18</v>
      </c>
      <c r="B113" s="1">
        <v>35877</v>
      </c>
      <c r="C113">
        <v>1350</v>
      </c>
      <c r="D113" t="s">
        <v>86</v>
      </c>
      <c r="E113" t="s">
        <v>11</v>
      </c>
      <c r="F113" t="s">
        <v>55</v>
      </c>
      <c r="G113" t="s">
        <v>56</v>
      </c>
      <c r="H113" t="s">
        <v>87</v>
      </c>
      <c r="I113" s="2">
        <v>675</v>
      </c>
    </row>
    <row r="114" spans="1:9" x14ac:dyDescent="0.2">
      <c r="A114" t="s">
        <v>15</v>
      </c>
      <c r="B114" s="1">
        <v>35880</v>
      </c>
      <c r="C114">
        <v>3600</v>
      </c>
      <c r="D114" t="s">
        <v>86</v>
      </c>
      <c r="E114" t="s">
        <v>11</v>
      </c>
      <c r="F114" t="s">
        <v>55</v>
      </c>
      <c r="G114" t="s">
        <v>56</v>
      </c>
      <c r="H114" t="s">
        <v>87</v>
      </c>
      <c r="I114" s="2">
        <v>675</v>
      </c>
    </row>
    <row r="115" spans="1:9" x14ac:dyDescent="0.2">
      <c r="A115" t="s">
        <v>18</v>
      </c>
      <c r="B115" s="1">
        <v>35884</v>
      </c>
      <c r="C115">
        <v>900</v>
      </c>
      <c r="D115" t="s">
        <v>86</v>
      </c>
      <c r="E115" t="s">
        <v>11</v>
      </c>
      <c r="F115" t="s">
        <v>36</v>
      </c>
      <c r="G115" t="s">
        <v>37</v>
      </c>
      <c r="H115" t="s">
        <v>87</v>
      </c>
      <c r="I115" s="2">
        <v>675</v>
      </c>
    </row>
    <row r="116" spans="1:9" x14ac:dyDescent="0.2">
      <c r="A116" t="s">
        <v>15</v>
      </c>
      <c r="B116" s="1">
        <v>35888</v>
      </c>
      <c r="C116">
        <v>540</v>
      </c>
      <c r="D116" t="s">
        <v>86</v>
      </c>
      <c r="E116" t="s">
        <v>11</v>
      </c>
      <c r="F116" t="s">
        <v>102</v>
      </c>
      <c r="G116" t="s">
        <v>103</v>
      </c>
      <c r="H116" t="s">
        <v>87</v>
      </c>
      <c r="I116" s="2">
        <v>675</v>
      </c>
    </row>
    <row r="117" spans="1:9" x14ac:dyDescent="0.2">
      <c r="A117" t="s">
        <v>27</v>
      </c>
      <c r="B117" s="1">
        <v>35891</v>
      </c>
      <c r="C117">
        <v>1012.5</v>
      </c>
      <c r="D117" t="s">
        <v>86</v>
      </c>
      <c r="E117" t="s">
        <v>11</v>
      </c>
      <c r="F117" t="s">
        <v>62</v>
      </c>
      <c r="G117" t="s">
        <v>37</v>
      </c>
      <c r="H117" t="s">
        <v>87</v>
      </c>
      <c r="I117" s="2">
        <v>675</v>
      </c>
    </row>
    <row r="118" spans="1:9" x14ac:dyDescent="0.2">
      <c r="A118" t="s">
        <v>27</v>
      </c>
      <c r="B118" s="1">
        <v>35893</v>
      </c>
      <c r="C118">
        <v>540</v>
      </c>
      <c r="D118" t="s">
        <v>86</v>
      </c>
      <c r="E118" t="s">
        <v>11</v>
      </c>
      <c r="F118" t="s">
        <v>57</v>
      </c>
      <c r="G118" t="s">
        <v>33</v>
      </c>
      <c r="H118" t="s">
        <v>87</v>
      </c>
      <c r="I118" s="2">
        <v>675</v>
      </c>
    </row>
    <row r="119" spans="1:9" x14ac:dyDescent="0.2">
      <c r="A119" t="s">
        <v>27</v>
      </c>
      <c r="B119" s="1">
        <v>35894</v>
      </c>
      <c r="C119">
        <v>450</v>
      </c>
      <c r="D119" t="s">
        <v>86</v>
      </c>
      <c r="E119" t="s">
        <v>11</v>
      </c>
      <c r="F119" t="s">
        <v>104</v>
      </c>
      <c r="G119" t="s">
        <v>89</v>
      </c>
      <c r="H119" t="s">
        <v>87</v>
      </c>
      <c r="I119" s="2">
        <v>675</v>
      </c>
    </row>
    <row r="120" spans="1:9" x14ac:dyDescent="0.2">
      <c r="A120" t="s">
        <v>18</v>
      </c>
      <c r="B120" s="1">
        <v>35901</v>
      </c>
      <c r="C120">
        <v>1012.5</v>
      </c>
      <c r="D120" t="s">
        <v>86</v>
      </c>
      <c r="E120" t="s">
        <v>11</v>
      </c>
      <c r="F120" t="s">
        <v>22</v>
      </c>
      <c r="G120" t="s">
        <v>23</v>
      </c>
      <c r="H120" t="s">
        <v>87</v>
      </c>
      <c r="I120" s="2">
        <v>675</v>
      </c>
    </row>
    <row r="121" spans="1:9" x14ac:dyDescent="0.2">
      <c r="A121" t="s">
        <v>28</v>
      </c>
      <c r="B121" s="1">
        <v>35902</v>
      </c>
      <c r="C121">
        <v>945</v>
      </c>
      <c r="D121" t="s">
        <v>86</v>
      </c>
      <c r="E121" t="s">
        <v>11</v>
      </c>
      <c r="F121" t="s">
        <v>36</v>
      </c>
      <c r="G121" t="s">
        <v>37</v>
      </c>
      <c r="H121" t="s">
        <v>87</v>
      </c>
      <c r="I121" s="2">
        <v>675</v>
      </c>
    </row>
    <row r="122" spans="1:9" x14ac:dyDescent="0.2">
      <c r="A122" t="s">
        <v>34</v>
      </c>
      <c r="B122" s="1">
        <v>35912</v>
      </c>
      <c r="C122">
        <v>359.99999865889498</v>
      </c>
      <c r="D122" t="s">
        <v>86</v>
      </c>
      <c r="E122" t="s">
        <v>11</v>
      </c>
      <c r="F122" t="s">
        <v>92</v>
      </c>
      <c r="G122" t="s">
        <v>25</v>
      </c>
      <c r="H122" t="s">
        <v>87</v>
      </c>
      <c r="I122" s="2">
        <v>675</v>
      </c>
    </row>
    <row r="123" spans="1:9" x14ac:dyDescent="0.2">
      <c r="A123" t="s">
        <v>34</v>
      </c>
      <c r="B123" s="1">
        <v>35913</v>
      </c>
      <c r="C123">
        <v>675</v>
      </c>
      <c r="D123" t="s">
        <v>86</v>
      </c>
      <c r="E123" t="s">
        <v>11</v>
      </c>
      <c r="F123" t="s">
        <v>97</v>
      </c>
      <c r="G123" t="s">
        <v>20</v>
      </c>
      <c r="H123" t="s">
        <v>87</v>
      </c>
      <c r="I123" s="2">
        <v>675</v>
      </c>
    </row>
    <row r="124" spans="1:9" x14ac:dyDescent="0.2">
      <c r="A124" t="s">
        <v>27</v>
      </c>
      <c r="B124" s="1">
        <v>35920</v>
      </c>
      <c r="C124">
        <v>900</v>
      </c>
      <c r="D124" t="s">
        <v>86</v>
      </c>
      <c r="E124" t="s">
        <v>11</v>
      </c>
      <c r="F124" t="s">
        <v>105</v>
      </c>
      <c r="G124" t="s">
        <v>17</v>
      </c>
      <c r="H124" t="s">
        <v>87</v>
      </c>
      <c r="I124" s="2">
        <v>675</v>
      </c>
    </row>
    <row r="125" spans="1:9" x14ac:dyDescent="0.2">
      <c r="A125" t="s">
        <v>15</v>
      </c>
      <c r="B125" s="1">
        <v>35276</v>
      </c>
      <c r="C125">
        <v>9900</v>
      </c>
      <c r="D125" t="s">
        <v>106</v>
      </c>
      <c r="E125" t="s">
        <v>11</v>
      </c>
      <c r="F125" t="s">
        <v>49</v>
      </c>
      <c r="G125" t="s">
        <v>20</v>
      </c>
      <c r="H125" t="s">
        <v>13</v>
      </c>
      <c r="I125" s="2">
        <v>348.75</v>
      </c>
    </row>
    <row r="126" spans="1:9" x14ac:dyDescent="0.2">
      <c r="A126" t="s">
        <v>15</v>
      </c>
      <c r="B126" s="1">
        <v>35304</v>
      </c>
      <c r="C126">
        <v>14850</v>
      </c>
      <c r="D126" t="s">
        <v>106</v>
      </c>
      <c r="E126" t="s">
        <v>11</v>
      </c>
      <c r="F126" t="s">
        <v>107</v>
      </c>
      <c r="G126" t="s">
        <v>14</v>
      </c>
      <c r="H126" t="s">
        <v>13</v>
      </c>
      <c r="I126" s="2">
        <v>348.75</v>
      </c>
    </row>
    <row r="127" spans="1:9" x14ac:dyDescent="0.2">
      <c r="A127" t="s">
        <v>15</v>
      </c>
      <c r="B127" s="1">
        <v>35321</v>
      </c>
      <c r="C127">
        <v>22274.999963119601</v>
      </c>
      <c r="D127" t="s">
        <v>106</v>
      </c>
      <c r="E127" t="s">
        <v>11</v>
      </c>
      <c r="F127" t="s">
        <v>85</v>
      </c>
      <c r="G127" t="s">
        <v>37</v>
      </c>
      <c r="H127" t="s">
        <v>13</v>
      </c>
      <c r="I127" s="2">
        <v>348.75</v>
      </c>
    </row>
    <row r="128" spans="1:9" x14ac:dyDescent="0.2">
      <c r="A128" t="s">
        <v>15</v>
      </c>
      <c r="B128" s="1">
        <v>35383</v>
      </c>
      <c r="C128">
        <v>3960</v>
      </c>
      <c r="D128" t="s">
        <v>106</v>
      </c>
      <c r="E128" t="s">
        <v>11</v>
      </c>
      <c r="F128" t="s">
        <v>105</v>
      </c>
      <c r="G128" t="s">
        <v>17</v>
      </c>
      <c r="H128" t="s">
        <v>13</v>
      </c>
      <c r="I128" s="2">
        <v>348.75</v>
      </c>
    </row>
    <row r="129" spans="1:9" x14ac:dyDescent="0.2">
      <c r="A129" t="s">
        <v>21</v>
      </c>
      <c r="B129" s="1">
        <v>35391</v>
      </c>
      <c r="C129">
        <v>34650</v>
      </c>
      <c r="D129" t="s">
        <v>106</v>
      </c>
      <c r="E129" t="s">
        <v>11</v>
      </c>
      <c r="F129" t="s">
        <v>24</v>
      </c>
      <c r="G129" t="s">
        <v>25</v>
      </c>
      <c r="H129" t="s">
        <v>13</v>
      </c>
      <c r="I129" s="2">
        <v>348.75</v>
      </c>
    </row>
    <row r="130" spans="1:9" x14ac:dyDescent="0.2">
      <c r="A130" t="s">
        <v>15</v>
      </c>
      <c r="B130" s="1">
        <v>35401</v>
      </c>
      <c r="C130">
        <v>19800</v>
      </c>
      <c r="D130" t="s">
        <v>106</v>
      </c>
      <c r="E130" t="s">
        <v>11</v>
      </c>
      <c r="F130" t="s">
        <v>108</v>
      </c>
      <c r="G130" t="s">
        <v>37</v>
      </c>
      <c r="H130" t="s">
        <v>13</v>
      </c>
      <c r="I130" s="2">
        <v>348.75</v>
      </c>
    </row>
    <row r="131" spans="1:9" x14ac:dyDescent="0.2">
      <c r="A131" t="s">
        <v>21</v>
      </c>
      <c r="B131" s="1">
        <v>35412</v>
      </c>
      <c r="C131">
        <v>13860</v>
      </c>
      <c r="D131" t="s">
        <v>106</v>
      </c>
      <c r="E131" t="s">
        <v>11</v>
      </c>
      <c r="F131" t="s">
        <v>55</v>
      </c>
      <c r="G131" t="s">
        <v>56</v>
      </c>
      <c r="H131" t="s">
        <v>13</v>
      </c>
      <c r="I131" s="2">
        <v>348.75</v>
      </c>
    </row>
    <row r="132" spans="1:9" x14ac:dyDescent="0.2">
      <c r="A132" t="s">
        <v>18</v>
      </c>
      <c r="B132" s="1">
        <v>35431</v>
      </c>
      <c r="C132">
        <v>20790</v>
      </c>
      <c r="D132" t="s">
        <v>106</v>
      </c>
      <c r="E132" t="s">
        <v>11</v>
      </c>
      <c r="F132" t="s">
        <v>109</v>
      </c>
      <c r="G132" t="s">
        <v>51</v>
      </c>
      <c r="H132" t="s">
        <v>13</v>
      </c>
      <c r="I132" s="2">
        <v>348.75</v>
      </c>
    </row>
    <row r="133" spans="1:9" x14ac:dyDescent="0.2">
      <c r="A133" t="s">
        <v>21</v>
      </c>
      <c r="B133" s="1">
        <v>35471</v>
      </c>
      <c r="C133">
        <v>20195.9998583794</v>
      </c>
      <c r="D133" t="s">
        <v>106</v>
      </c>
      <c r="E133" t="s">
        <v>11</v>
      </c>
      <c r="F133" t="s">
        <v>36</v>
      </c>
      <c r="G133" t="s">
        <v>37</v>
      </c>
      <c r="H133" t="s">
        <v>13</v>
      </c>
      <c r="I133" s="2">
        <v>348.75</v>
      </c>
    </row>
    <row r="134" spans="1:9" x14ac:dyDescent="0.2">
      <c r="A134" t="s">
        <v>18</v>
      </c>
      <c r="B134" s="1">
        <v>35494</v>
      </c>
      <c r="C134">
        <v>16037.9999734461</v>
      </c>
      <c r="D134" t="s">
        <v>106</v>
      </c>
      <c r="E134" t="s">
        <v>11</v>
      </c>
      <c r="F134" t="s">
        <v>44</v>
      </c>
      <c r="G134" t="s">
        <v>45</v>
      </c>
      <c r="H134" t="s">
        <v>13</v>
      </c>
      <c r="I134" s="2">
        <v>348.75</v>
      </c>
    </row>
    <row r="135" spans="1:9" x14ac:dyDescent="0.2">
      <c r="A135" t="s">
        <v>28</v>
      </c>
      <c r="B135" s="1">
        <v>35538</v>
      </c>
      <c r="C135">
        <v>44564.4</v>
      </c>
      <c r="D135" t="s">
        <v>106</v>
      </c>
      <c r="E135" t="s">
        <v>11</v>
      </c>
      <c r="F135" t="s">
        <v>36</v>
      </c>
      <c r="G135" t="s">
        <v>37</v>
      </c>
      <c r="H135" t="s">
        <v>13</v>
      </c>
      <c r="I135" s="2">
        <v>348.75</v>
      </c>
    </row>
    <row r="136" spans="1:9" x14ac:dyDescent="0.2">
      <c r="A136" t="s">
        <v>27</v>
      </c>
      <c r="B136" s="1">
        <v>35611</v>
      </c>
      <c r="C136">
        <v>12379</v>
      </c>
      <c r="D136" t="s">
        <v>106</v>
      </c>
      <c r="E136" t="s">
        <v>11</v>
      </c>
      <c r="F136" t="s">
        <v>66</v>
      </c>
      <c r="G136" t="s">
        <v>67</v>
      </c>
      <c r="H136" t="s">
        <v>13</v>
      </c>
      <c r="I136" s="2">
        <v>348.75</v>
      </c>
    </row>
    <row r="137" spans="1:9" x14ac:dyDescent="0.2">
      <c r="A137" t="s">
        <v>21</v>
      </c>
      <c r="B137" s="1">
        <v>35649</v>
      </c>
      <c r="C137">
        <v>7427.4</v>
      </c>
      <c r="D137" t="s">
        <v>106</v>
      </c>
      <c r="E137" t="s">
        <v>11</v>
      </c>
      <c r="F137" t="s">
        <v>48</v>
      </c>
      <c r="G137" t="s">
        <v>37</v>
      </c>
      <c r="H137" t="s">
        <v>13</v>
      </c>
      <c r="I137" s="2">
        <v>348.75</v>
      </c>
    </row>
    <row r="138" spans="1:9" x14ac:dyDescent="0.2">
      <c r="A138" t="s">
        <v>21</v>
      </c>
      <c r="B138" s="1">
        <v>35654</v>
      </c>
      <c r="C138">
        <v>24758</v>
      </c>
      <c r="D138" t="s">
        <v>106</v>
      </c>
      <c r="E138" t="s">
        <v>11</v>
      </c>
      <c r="F138" t="s">
        <v>57</v>
      </c>
      <c r="G138" t="s">
        <v>33</v>
      </c>
      <c r="H138" t="s">
        <v>13</v>
      </c>
      <c r="I138" s="2">
        <v>348.75</v>
      </c>
    </row>
    <row r="139" spans="1:9" x14ac:dyDescent="0.2">
      <c r="A139" t="s">
        <v>34</v>
      </c>
      <c r="B139" s="1">
        <v>35685</v>
      </c>
      <c r="C139">
        <v>44564.4</v>
      </c>
      <c r="D139" t="s">
        <v>106</v>
      </c>
      <c r="E139" t="s">
        <v>11</v>
      </c>
      <c r="F139" t="s">
        <v>110</v>
      </c>
      <c r="G139" t="s">
        <v>30</v>
      </c>
      <c r="H139" t="s">
        <v>13</v>
      </c>
      <c r="I139" s="2">
        <v>348.75</v>
      </c>
    </row>
    <row r="140" spans="1:9" x14ac:dyDescent="0.2">
      <c r="A140" t="s">
        <v>38</v>
      </c>
      <c r="B140" s="1">
        <v>35703</v>
      </c>
      <c r="C140">
        <v>12379</v>
      </c>
      <c r="D140" t="s">
        <v>106</v>
      </c>
      <c r="E140" t="s">
        <v>11</v>
      </c>
      <c r="F140" t="s">
        <v>39</v>
      </c>
      <c r="G140" t="s">
        <v>40</v>
      </c>
      <c r="H140" t="s">
        <v>13</v>
      </c>
      <c r="I140" s="2">
        <v>348.75</v>
      </c>
    </row>
    <row r="141" spans="1:9" x14ac:dyDescent="0.2">
      <c r="A141" t="s">
        <v>27</v>
      </c>
      <c r="B141" s="1">
        <v>35706</v>
      </c>
      <c r="C141">
        <v>49516</v>
      </c>
      <c r="D141" t="s">
        <v>106</v>
      </c>
      <c r="E141" t="s">
        <v>11</v>
      </c>
      <c r="F141" t="s">
        <v>12</v>
      </c>
      <c r="G141" t="s">
        <v>13</v>
      </c>
      <c r="H141" t="s">
        <v>13</v>
      </c>
      <c r="I141" s="2">
        <v>348.75</v>
      </c>
    </row>
    <row r="142" spans="1:9" x14ac:dyDescent="0.2">
      <c r="A142" t="s">
        <v>21</v>
      </c>
      <c r="B142" s="1">
        <v>35712</v>
      </c>
      <c r="C142">
        <v>14112.0599889323</v>
      </c>
      <c r="D142" t="s">
        <v>106</v>
      </c>
      <c r="E142" t="s">
        <v>11</v>
      </c>
      <c r="F142" t="s">
        <v>55</v>
      </c>
      <c r="G142" t="s">
        <v>56</v>
      </c>
      <c r="H142" t="s">
        <v>13</v>
      </c>
      <c r="I142" s="2">
        <v>348.75</v>
      </c>
    </row>
    <row r="143" spans="1:9" x14ac:dyDescent="0.2">
      <c r="A143" t="s">
        <v>9</v>
      </c>
      <c r="B143" s="1">
        <v>35774</v>
      </c>
      <c r="C143">
        <v>22282.2</v>
      </c>
      <c r="D143" t="s">
        <v>106</v>
      </c>
      <c r="E143" t="s">
        <v>11</v>
      </c>
      <c r="F143" t="s">
        <v>111</v>
      </c>
      <c r="G143" t="s">
        <v>13</v>
      </c>
      <c r="H143" t="s">
        <v>13</v>
      </c>
      <c r="I143" s="2">
        <v>348.75</v>
      </c>
    </row>
    <row r="144" spans="1:9" x14ac:dyDescent="0.2">
      <c r="A144" t="s">
        <v>27</v>
      </c>
      <c r="B144" s="1">
        <v>35783</v>
      </c>
      <c r="C144">
        <v>23520.0999815539</v>
      </c>
      <c r="D144" t="s">
        <v>106</v>
      </c>
      <c r="E144" t="s">
        <v>11</v>
      </c>
      <c r="F144" t="s">
        <v>92</v>
      </c>
      <c r="G144" t="s">
        <v>25</v>
      </c>
      <c r="H144" t="s">
        <v>13</v>
      </c>
      <c r="I144" s="2">
        <v>348.75</v>
      </c>
    </row>
    <row r="145" spans="1:9" x14ac:dyDescent="0.2">
      <c r="A145" t="s">
        <v>28</v>
      </c>
      <c r="B145" s="1">
        <v>35787</v>
      </c>
      <c r="C145">
        <v>16464.0699870877</v>
      </c>
      <c r="D145" t="s">
        <v>106</v>
      </c>
      <c r="E145" t="s">
        <v>11</v>
      </c>
      <c r="F145" t="s">
        <v>76</v>
      </c>
      <c r="G145" t="s">
        <v>13</v>
      </c>
      <c r="H145" t="s">
        <v>13</v>
      </c>
      <c r="I145" s="2">
        <v>348.75</v>
      </c>
    </row>
    <row r="146" spans="1:9" x14ac:dyDescent="0.2">
      <c r="A146" t="s">
        <v>21</v>
      </c>
      <c r="B146" s="1">
        <v>35793</v>
      </c>
      <c r="C146">
        <v>18568.5</v>
      </c>
      <c r="D146" t="s">
        <v>106</v>
      </c>
      <c r="E146" t="s">
        <v>11</v>
      </c>
      <c r="F146" t="s">
        <v>112</v>
      </c>
      <c r="G146" t="s">
        <v>33</v>
      </c>
      <c r="H146" t="s">
        <v>13</v>
      </c>
      <c r="I146" s="2">
        <v>348.75</v>
      </c>
    </row>
    <row r="147" spans="1:9" x14ac:dyDescent="0.2">
      <c r="A147" t="s">
        <v>18</v>
      </c>
      <c r="B147" s="1">
        <v>35810</v>
      </c>
      <c r="C147">
        <v>9408.0399926215396</v>
      </c>
      <c r="D147" t="s">
        <v>106</v>
      </c>
      <c r="E147" t="s">
        <v>11</v>
      </c>
      <c r="F147" t="s">
        <v>113</v>
      </c>
      <c r="G147" t="s">
        <v>14</v>
      </c>
      <c r="H147" t="s">
        <v>13</v>
      </c>
      <c r="I147" s="2">
        <v>348.75</v>
      </c>
    </row>
    <row r="148" spans="1:9" x14ac:dyDescent="0.2">
      <c r="A148" t="s">
        <v>15</v>
      </c>
      <c r="B148" s="1">
        <v>35823</v>
      </c>
      <c r="C148">
        <v>9284.25</v>
      </c>
      <c r="D148" t="s">
        <v>106</v>
      </c>
      <c r="E148" t="s">
        <v>11</v>
      </c>
      <c r="F148" t="s">
        <v>59</v>
      </c>
      <c r="G148" t="s">
        <v>60</v>
      </c>
      <c r="H148" t="s">
        <v>13</v>
      </c>
      <c r="I148" s="2">
        <v>348.75</v>
      </c>
    </row>
    <row r="149" spans="1:9" x14ac:dyDescent="0.2">
      <c r="A149" t="s">
        <v>38</v>
      </c>
      <c r="B149" s="1">
        <v>35844</v>
      </c>
      <c r="C149">
        <v>29709.599999999999</v>
      </c>
      <c r="D149" t="s">
        <v>106</v>
      </c>
      <c r="E149" t="s">
        <v>11</v>
      </c>
      <c r="F149" t="s">
        <v>72</v>
      </c>
      <c r="G149" t="s">
        <v>13</v>
      </c>
      <c r="H149" t="s">
        <v>13</v>
      </c>
      <c r="I149" s="2">
        <v>348.75</v>
      </c>
    </row>
    <row r="150" spans="1:9" x14ac:dyDescent="0.2">
      <c r="A150" t="s">
        <v>9</v>
      </c>
      <c r="B150" s="1">
        <v>35845</v>
      </c>
      <c r="C150">
        <v>99032</v>
      </c>
      <c r="D150" t="s">
        <v>106</v>
      </c>
      <c r="E150" t="s">
        <v>11</v>
      </c>
      <c r="F150" t="s">
        <v>39</v>
      </c>
      <c r="G150" t="s">
        <v>40</v>
      </c>
      <c r="H150" t="s">
        <v>13</v>
      </c>
      <c r="I150" s="2">
        <v>348.75</v>
      </c>
    </row>
    <row r="151" spans="1:9" x14ac:dyDescent="0.2">
      <c r="A151" t="s">
        <v>27</v>
      </c>
      <c r="B151" s="1">
        <v>35852</v>
      </c>
      <c r="C151">
        <v>55705.5</v>
      </c>
      <c r="D151" t="s">
        <v>106</v>
      </c>
      <c r="E151" t="s">
        <v>11</v>
      </c>
      <c r="F151" t="s">
        <v>39</v>
      </c>
      <c r="G151" t="s">
        <v>40</v>
      </c>
      <c r="H151" t="s">
        <v>13</v>
      </c>
      <c r="I151" s="2">
        <v>348.75</v>
      </c>
    </row>
    <row r="152" spans="1:9" x14ac:dyDescent="0.2">
      <c r="A152" t="s">
        <v>27</v>
      </c>
      <c r="B152" s="1">
        <v>35878</v>
      </c>
      <c r="C152">
        <v>17330.599999999999</v>
      </c>
      <c r="D152" t="s">
        <v>106</v>
      </c>
      <c r="E152" t="s">
        <v>11</v>
      </c>
      <c r="F152" t="s">
        <v>114</v>
      </c>
      <c r="G152" t="s">
        <v>25</v>
      </c>
      <c r="H152" t="s">
        <v>13</v>
      </c>
      <c r="I152" s="2">
        <v>348.75</v>
      </c>
    </row>
    <row r="153" spans="1:9" x14ac:dyDescent="0.2">
      <c r="A153" t="s">
        <v>34</v>
      </c>
      <c r="B153" s="1">
        <v>35886</v>
      </c>
      <c r="C153">
        <v>46421.25</v>
      </c>
      <c r="D153" t="s">
        <v>106</v>
      </c>
      <c r="E153" t="s">
        <v>11</v>
      </c>
      <c r="F153" t="s">
        <v>115</v>
      </c>
      <c r="G153" t="s">
        <v>60</v>
      </c>
      <c r="H153" t="s">
        <v>13</v>
      </c>
      <c r="I153" s="2">
        <v>348.75</v>
      </c>
    </row>
    <row r="154" spans="1:9" x14ac:dyDescent="0.2">
      <c r="A154" t="s">
        <v>9</v>
      </c>
      <c r="B154" s="1">
        <v>35892</v>
      </c>
      <c r="C154">
        <v>1856.85</v>
      </c>
      <c r="D154" t="s">
        <v>106</v>
      </c>
      <c r="E154" t="s">
        <v>11</v>
      </c>
      <c r="F154" t="s">
        <v>78</v>
      </c>
      <c r="G154" t="s">
        <v>37</v>
      </c>
      <c r="H154" t="s">
        <v>13</v>
      </c>
      <c r="I154" s="2">
        <v>348.75</v>
      </c>
    </row>
    <row r="155" spans="1:9" x14ac:dyDescent="0.2">
      <c r="A155" t="s">
        <v>15</v>
      </c>
      <c r="B155" s="1">
        <v>35893</v>
      </c>
      <c r="C155">
        <v>12379</v>
      </c>
      <c r="D155" t="s">
        <v>106</v>
      </c>
      <c r="E155" t="s">
        <v>11</v>
      </c>
      <c r="F155" t="s">
        <v>68</v>
      </c>
      <c r="G155" t="s">
        <v>42</v>
      </c>
      <c r="H155" t="s">
        <v>13</v>
      </c>
      <c r="I155" s="2">
        <v>348.75</v>
      </c>
    </row>
    <row r="156" spans="1:9" x14ac:dyDescent="0.2">
      <c r="A156" t="s">
        <v>34</v>
      </c>
      <c r="B156" s="1">
        <v>35902</v>
      </c>
      <c r="C156">
        <v>55705.5</v>
      </c>
      <c r="D156" t="s">
        <v>106</v>
      </c>
      <c r="E156" t="s">
        <v>11</v>
      </c>
      <c r="F156" t="s">
        <v>36</v>
      </c>
      <c r="G156" t="s">
        <v>37</v>
      </c>
      <c r="H156" t="s">
        <v>13</v>
      </c>
      <c r="I156" s="2">
        <v>348.75</v>
      </c>
    </row>
    <row r="157" spans="1:9" x14ac:dyDescent="0.2">
      <c r="A157" t="s">
        <v>21</v>
      </c>
      <c r="B157" s="1">
        <v>35292</v>
      </c>
      <c r="C157">
        <v>1242</v>
      </c>
      <c r="D157" t="s">
        <v>116</v>
      </c>
      <c r="E157" t="s">
        <v>11</v>
      </c>
      <c r="F157" t="s">
        <v>90</v>
      </c>
      <c r="G157" t="s">
        <v>33</v>
      </c>
      <c r="H157" t="s">
        <v>67</v>
      </c>
      <c r="I157" s="2">
        <v>810</v>
      </c>
    </row>
    <row r="158" spans="1:9" x14ac:dyDescent="0.2">
      <c r="A158" t="s">
        <v>18</v>
      </c>
      <c r="B158" s="1">
        <v>35324</v>
      </c>
      <c r="C158">
        <v>2070</v>
      </c>
      <c r="D158" t="s">
        <v>116</v>
      </c>
      <c r="E158" t="s">
        <v>11</v>
      </c>
      <c r="F158" t="s">
        <v>90</v>
      </c>
      <c r="G158" t="s">
        <v>33</v>
      </c>
      <c r="H158" t="s">
        <v>67</v>
      </c>
      <c r="I158" s="2">
        <v>810</v>
      </c>
    </row>
    <row r="159" spans="1:9" x14ac:dyDescent="0.2">
      <c r="A159" t="s">
        <v>27</v>
      </c>
      <c r="B159" s="1">
        <v>35349</v>
      </c>
      <c r="C159">
        <v>5795.9999784082202</v>
      </c>
      <c r="D159" t="s">
        <v>116</v>
      </c>
      <c r="E159" t="s">
        <v>11</v>
      </c>
      <c r="F159" t="s">
        <v>115</v>
      </c>
      <c r="G159" t="s">
        <v>60</v>
      </c>
      <c r="H159" t="s">
        <v>67</v>
      </c>
      <c r="I159" s="2">
        <v>810</v>
      </c>
    </row>
    <row r="160" spans="1:9" x14ac:dyDescent="0.2">
      <c r="A160" t="s">
        <v>21</v>
      </c>
      <c r="B160" s="1">
        <v>35353</v>
      </c>
      <c r="C160">
        <v>1573.19999876618</v>
      </c>
      <c r="D160" t="s">
        <v>116</v>
      </c>
      <c r="E160" t="s">
        <v>11</v>
      </c>
      <c r="F160" t="s">
        <v>108</v>
      </c>
      <c r="G160" t="s">
        <v>37</v>
      </c>
      <c r="H160" t="s">
        <v>67</v>
      </c>
      <c r="I160" s="2">
        <v>810</v>
      </c>
    </row>
    <row r="161" spans="1:9" x14ac:dyDescent="0.2">
      <c r="A161" t="s">
        <v>21</v>
      </c>
      <c r="B161" s="1">
        <v>35363</v>
      </c>
      <c r="C161">
        <v>3105</v>
      </c>
      <c r="D161" t="s">
        <v>116</v>
      </c>
      <c r="E161" t="s">
        <v>11</v>
      </c>
      <c r="F161" t="s">
        <v>85</v>
      </c>
      <c r="G161" t="s">
        <v>37</v>
      </c>
      <c r="H161" t="s">
        <v>67</v>
      </c>
      <c r="I161" s="2">
        <v>810</v>
      </c>
    </row>
    <row r="162" spans="1:9" x14ac:dyDescent="0.2">
      <c r="A162" t="s">
        <v>15</v>
      </c>
      <c r="B162" s="1">
        <v>35411</v>
      </c>
      <c r="C162">
        <v>3353.3999944478301</v>
      </c>
      <c r="D162" t="s">
        <v>116</v>
      </c>
      <c r="E162" t="s">
        <v>11</v>
      </c>
      <c r="F162" t="s">
        <v>39</v>
      </c>
      <c r="G162" t="s">
        <v>40</v>
      </c>
      <c r="H162" t="s">
        <v>67</v>
      </c>
      <c r="I162" s="2">
        <v>810</v>
      </c>
    </row>
    <row r="163" spans="1:9" x14ac:dyDescent="0.2">
      <c r="A163" t="s">
        <v>18</v>
      </c>
      <c r="B163" s="1">
        <v>35431</v>
      </c>
      <c r="C163">
        <v>3726</v>
      </c>
      <c r="D163" t="s">
        <v>116</v>
      </c>
      <c r="E163" t="s">
        <v>11</v>
      </c>
      <c r="F163" t="s">
        <v>62</v>
      </c>
      <c r="G163" t="s">
        <v>37</v>
      </c>
      <c r="H163" t="s">
        <v>67</v>
      </c>
      <c r="I163" s="2">
        <v>810</v>
      </c>
    </row>
    <row r="164" spans="1:9" x14ac:dyDescent="0.2">
      <c r="A164" t="s">
        <v>18</v>
      </c>
      <c r="B164" s="1">
        <v>35489</v>
      </c>
      <c r="C164">
        <v>4347</v>
      </c>
      <c r="D164" t="s">
        <v>116</v>
      </c>
      <c r="E164" t="s">
        <v>11</v>
      </c>
      <c r="F164" t="s">
        <v>19</v>
      </c>
      <c r="G164" t="s">
        <v>20</v>
      </c>
      <c r="H164" t="s">
        <v>67</v>
      </c>
      <c r="I164" s="2">
        <v>810</v>
      </c>
    </row>
    <row r="165" spans="1:9" x14ac:dyDescent="0.2">
      <c r="A165" t="s">
        <v>9</v>
      </c>
      <c r="B165" s="1">
        <v>35496</v>
      </c>
      <c r="C165">
        <v>1656</v>
      </c>
      <c r="D165" t="s">
        <v>116</v>
      </c>
      <c r="E165" t="s">
        <v>11</v>
      </c>
      <c r="F165" t="s">
        <v>72</v>
      </c>
      <c r="G165" t="s">
        <v>13</v>
      </c>
      <c r="H165" t="s">
        <v>67</v>
      </c>
      <c r="I165" s="2">
        <v>810</v>
      </c>
    </row>
    <row r="166" spans="1:9" x14ac:dyDescent="0.2">
      <c r="A166" t="s">
        <v>21</v>
      </c>
      <c r="B166" s="1">
        <v>35550</v>
      </c>
      <c r="C166">
        <v>4142.3999845683602</v>
      </c>
      <c r="D166" t="s">
        <v>116</v>
      </c>
      <c r="E166" t="s">
        <v>11</v>
      </c>
      <c r="F166" t="s">
        <v>111</v>
      </c>
      <c r="G166" t="s">
        <v>13</v>
      </c>
      <c r="H166" t="s">
        <v>67</v>
      </c>
      <c r="I166" s="2">
        <v>810</v>
      </c>
    </row>
    <row r="167" spans="1:9" x14ac:dyDescent="0.2">
      <c r="A167" t="s">
        <v>18</v>
      </c>
      <c r="B167" s="1">
        <v>35551</v>
      </c>
      <c r="C167">
        <v>2589</v>
      </c>
      <c r="D167" t="s">
        <v>116</v>
      </c>
      <c r="E167" t="s">
        <v>11</v>
      </c>
      <c r="F167" t="s">
        <v>31</v>
      </c>
      <c r="G167" t="s">
        <v>13</v>
      </c>
      <c r="H167" t="s">
        <v>67</v>
      </c>
      <c r="I167" s="2">
        <v>810</v>
      </c>
    </row>
    <row r="168" spans="1:9" x14ac:dyDescent="0.2">
      <c r="A168" t="s">
        <v>34</v>
      </c>
      <c r="B168" s="1">
        <v>35559</v>
      </c>
      <c r="C168">
        <v>3883.5</v>
      </c>
      <c r="D168" t="s">
        <v>116</v>
      </c>
      <c r="E168" t="s">
        <v>11</v>
      </c>
      <c r="F168" t="s">
        <v>109</v>
      </c>
      <c r="G168" t="s">
        <v>51</v>
      </c>
      <c r="H168" t="s">
        <v>67</v>
      </c>
      <c r="I168" s="2">
        <v>810</v>
      </c>
    </row>
    <row r="169" spans="1:9" x14ac:dyDescent="0.2">
      <c r="A169" t="s">
        <v>15</v>
      </c>
      <c r="B169" s="1">
        <v>35562</v>
      </c>
      <c r="C169">
        <v>2589</v>
      </c>
      <c r="D169" t="s">
        <v>116</v>
      </c>
      <c r="E169" t="s">
        <v>11</v>
      </c>
      <c r="F169" t="s">
        <v>111</v>
      </c>
      <c r="G169" t="s">
        <v>13</v>
      </c>
      <c r="H169" t="s">
        <v>67</v>
      </c>
      <c r="I169" s="2">
        <v>810</v>
      </c>
    </row>
    <row r="170" spans="1:9" x14ac:dyDescent="0.2">
      <c r="A170" t="s">
        <v>15</v>
      </c>
      <c r="B170" s="1">
        <v>35587</v>
      </c>
      <c r="C170">
        <v>5178</v>
      </c>
      <c r="D170" t="s">
        <v>116</v>
      </c>
      <c r="E170" t="s">
        <v>11</v>
      </c>
      <c r="F170" t="s">
        <v>76</v>
      </c>
      <c r="G170" t="s">
        <v>13</v>
      </c>
      <c r="H170" t="s">
        <v>67</v>
      </c>
      <c r="I170" s="2">
        <v>810</v>
      </c>
    </row>
    <row r="171" spans="1:9" x14ac:dyDescent="0.2">
      <c r="A171" t="s">
        <v>52</v>
      </c>
      <c r="B171" s="1">
        <v>35671</v>
      </c>
      <c r="C171">
        <v>7767</v>
      </c>
      <c r="D171" t="s">
        <v>116</v>
      </c>
      <c r="E171" t="s">
        <v>11</v>
      </c>
      <c r="F171" t="s">
        <v>93</v>
      </c>
      <c r="G171" t="s">
        <v>14</v>
      </c>
      <c r="H171" t="s">
        <v>67</v>
      </c>
      <c r="I171" s="2">
        <v>810</v>
      </c>
    </row>
    <row r="172" spans="1:9" x14ac:dyDescent="0.2">
      <c r="A172" t="s">
        <v>21</v>
      </c>
      <c r="B172" s="1">
        <v>35674</v>
      </c>
      <c r="C172">
        <v>388.35</v>
      </c>
      <c r="D172" t="s">
        <v>116</v>
      </c>
      <c r="E172" t="s">
        <v>11</v>
      </c>
      <c r="F172" t="s">
        <v>43</v>
      </c>
      <c r="G172" t="s">
        <v>14</v>
      </c>
      <c r="H172" t="s">
        <v>67</v>
      </c>
      <c r="I172" s="2">
        <v>810</v>
      </c>
    </row>
    <row r="173" spans="1:9" x14ac:dyDescent="0.2">
      <c r="A173" t="s">
        <v>15</v>
      </c>
      <c r="B173" s="1">
        <v>35730</v>
      </c>
      <c r="C173">
        <v>582.52499999999998</v>
      </c>
      <c r="D173" t="s">
        <v>116</v>
      </c>
      <c r="E173" t="s">
        <v>11</v>
      </c>
      <c r="F173" t="s">
        <v>83</v>
      </c>
      <c r="G173" t="s">
        <v>37</v>
      </c>
      <c r="H173" t="s">
        <v>67</v>
      </c>
      <c r="I173" s="2">
        <v>810</v>
      </c>
    </row>
    <row r="174" spans="1:9" x14ac:dyDescent="0.2">
      <c r="A174" t="s">
        <v>21</v>
      </c>
      <c r="B174" s="1">
        <v>35738</v>
      </c>
      <c r="C174">
        <v>3883.5</v>
      </c>
      <c r="D174" t="s">
        <v>116</v>
      </c>
      <c r="E174" t="s">
        <v>11</v>
      </c>
      <c r="F174" t="s">
        <v>69</v>
      </c>
      <c r="G174" t="s">
        <v>14</v>
      </c>
      <c r="H174" t="s">
        <v>67</v>
      </c>
      <c r="I174" s="2">
        <v>810</v>
      </c>
    </row>
    <row r="175" spans="1:9" x14ac:dyDescent="0.2">
      <c r="A175" t="s">
        <v>27</v>
      </c>
      <c r="B175" s="1">
        <v>35741</v>
      </c>
      <c r="C175">
        <v>3883.5</v>
      </c>
      <c r="D175" t="s">
        <v>116</v>
      </c>
      <c r="E175" t="s">
        <v>11</v>
      </c>
      <c r="F175" t="s">
        <v>43</v>
      </c>
      <c r="G175" t="s">
        <v>14</v>
      </c>
      <c r="H175" t="s">
        <v>67</v>
      </c>
      <c r="I175" s="2">
        <v>810</v>
      </c>
    </row>
    <row r="176" spans="1:9" x14ac:dyDescent="0.2">
      <c r="A176" t="s">
        <v>9</v>
      </c>
      <c r="B176" s="1">
        <v>35758</v>
      </c>
      <c r="C176">
        <v>7767</v>
      </c>
      <c r="D176" t="s">
        <v>116</v>
      </c>
      <c r="E176" t="s">
        <v>11</v>
      </c>
      <c r="F176" t="s">
        <v>110</v>
      </c>
      <c r="G176" t="s">
        <v>30</v>
      </c>
      <c r="H176" t="s">
        <v>67</v>
      </c>
      <c r="I176" s="2">
        <v>810</v>
      </c>
    </row>
    <row r="177" spans="1:9" x14ac:dyDescent="0.2">
      <c r="A177" t="s">
        <v>15</v>
      </c>
      <c r="B177" s="1">
        <v>35783</v>
      </c>
      <c r="C177">
        <v>3106.7999884262699</v>
      </c>
      <c r="D177" t="s">
        <v>116</v>
      </c>
      <c r="E177" t="s">
        <v>11</v>
      </c>
      <c r="F177" t="s">
        <v>69</v>
      </c>
      <c r="G177" t="s">
        <v>14</v>
      </c>
      <c r="H177" t="s">
        <v>67</v>
      </c>
      <c r="I177" s="2">
        <v>810</v>
      </c>
    </row>
    <row r="178" spans="1:9" x14ac:dyDescent="0.2">
      <c r="A178" t="s">
        <v>21</v>
      </c>
      <c r="B178" s="1">
        <v>35793</v>
      </c>
      <c r="C178">
        <v>4854.375</v>
      </c>
      <c r="D178" t="s">
        <v>116</v>
      </c>
      <c r="E178" t="s">
        <v>11</v>
      </c>
      <c r="F178" t="s">
        <v>77</v>
      </c>
      <c r="G178" t="s">
        <v>45</v>
      </c>
      <c r="H178" t="s">
        <v>67</v>
      </c>
      <c r="I178" s="2">
        <v>810</v>
      </c>
    </row>
    <row r="179" spans="1:9" x14ac:dyDescent="0.2">
      <c r="A179" t="s">
        <v>18</v>
      </c>
      <c r="B179" s="1">
        <v>35810</v>
      </c>
      <c r="C179">
        <v>4919.0999961420903</v>
      </c>
      <c r="D179" t="s">
        <v>116</v>
      </c>
      <c r="E179" t="s">
        <v>11</v>
      </c>
      <c r="F179" t="s">
        <v>113</v>
      </c>
      <c r="G179" t="s">
        <v>14</v>
      </c>
      <c r="H179" t="s">
        <v>67</v>
      </c>
      <c r="I179" s="2">
        <v>810</v>
      </c>
    </row>
    <row r="180" spans="1:9" x14ac:dyDescent="0.2">
      <c r="A180" t="s">
        <v>52</v>
      </c>
      <c r="B180" s="1">
        <v>35829</v>
      </c>
      <c r="C180">
        <v>7767</v>
      </c>
      <c r="D180" t="s">
        <v>116</v>
      </c>
      <c r="E180" t="s">
        <v>11</v>
      </c>
      <c r="F180" t="s">
        <v>59</v>
      </c>
      <c r="G180" t="s">
        <v>60</v>
      </c>
      <c r="H180" t="s">
        <v>67</v>
      </c>
      <c r="I180" s="2">
        <v>810</v>
      </c>
    </row>
    <row r="181" spans="1:9" x14ac:dyDescent="0.2">
      <c r="A181" t="s">
        <v>34</v>
      </c>
      <c r="B181" s="1">
        <v>35843</v>
      </c>
      <c r="C181">
        <v>3689.3249971065702</v>
      </c>
      <c r="D181" t="s">
        <v>116</v>
      </c>
      <c r="E181" t="s">
        <v>11</v>
      </c>
      <c r="F181" t="s">
        <v>111</v>
      </c>
      <c r="G181" t="s">
        <v>13</v>
      </c>
      <c r="H181" t="s">
        <v>67</v>
      </c>
      <c r="I181" s="2">
        <v>810</v>
      </c>
    </row>
    <row r="182" spans="1:9" x14ac:dyDescent="0.2">
      <c r="A182" t="s">
        <v>38</v>
      </c>
      <c r="B182" s="1">
        <v>35844</v>
      </c>
      <c r="C182">
        <v>9061.5</v>
      </c>
      <c r="D182" t="s">
        <v>116</v>
      </c>
      <c r="E182" t="s">
        <v>11</v>
      </c>
      <c r="F182" t="s">
        <v>72</v>
      </c>
      <c r="G182" t="s">
        <v>13</v>
      </c>
      <c r="H182" t="s">
        <v>67</v>
      </c>
      <c r="I182" s="2">
        <v>810</v>
      </c>
    </row>
    <row r="183" spans="1:9" x14ac:dyDescent="0.2">
      <c r="A183" t="s">
        <v>9</v>
      </c>
      <c r="B183" s="1">
        <v>35845</v>
      </c>
      <c r="C183">
        <v>9320.4</v>
      </c>
      <c r="D183" t="s">
        <v>116</v>
      </c>
      <c r="E183" t="s">
        <v>11</v>
      </c>
      <c r="F183" t="s">
        <v>39</v>
      </c>
      <c r="G183" t="s">
        <v>40</v>
      </c>
      <c r="H183" t="s">
        <v>67</v>
      </c>
      <c r="I183" s="2">
        <v>810</v>
      </c>
    </row>
    <row r="184" spans="1:9" x14ac:dyDescent="0.2">
      <c r="A184" t="s">
        <v>21</v>
      </c>
      <c r="B184" s="1">
        <v>35856</v>
      </c>
      <c r="C184">
        <v>258.89999999999998</v>
      </c>
      <c r="D184" t="s">
        <v>116</v>
      </c>
      <c r="E184" t="s">
        <v>11</v>
      </c>
      <c r="F184" t="s">
        <v>90</v>
      </c>
      <c r="G184" t="s">
        <v>33</v>
      </c>
      <c r="H184" t="s">
        <v>67</v>
      </c>
      <c r="I184" s="2">
        <v>810</v>
      </c>
    </row>
    <row r="185" spans="1:9" x14ac:dyDescent="0.2">
      <c r="A185" t="s">
        <v>15</v>
      </c>
      <c r="B185" s="1">
        <v>35872</v>
      </c>
      <c r="C185">
        <v>7767</v>
      </c>
      <c r="D185" t="s">
        <v>116</v>
      </c>
      <c r="E185" t="s">
        <v>11</v>
      </c>
      <c r="F185" t="s">
        <v>97</v>
      </c>
      <c r="G185" t="s">
        <v>20</v>
      </c>
      <c r="H185" t="s">
        <v>67</v>
      </c>
      <c r="I185" s="2">
        <v>810</v>
      </c>
    </row>
    <row r="186" spans="1:9" x14ac:dyDescent="0.2">
      <c r="A186" t="s">
        <v>27</v>
      </c>
      <c r="B186" s="1">
        <v>35895</v>
      </c>
      <c r="C186">
        <v>3883.5</v>
      </c>
      <c r="D186" t="s">
        <v>116</v>
      </c>
      <c r="E186" t="s">
        <v>11</v>
      </c>
      <c r="F186" t="s">
        <v>94</v>
      </c>
      <c r="G186" t="s">
        <v>95</v>
      </c>
      <c r="H186" t="s">
        <v>67</v>
      </c>
      <c r="I186" s="2">
        <v>810</v>
      </c>
    </row>
    <row r="187" spans="1:9" x14ac:dyDescent="0.2">
      <c r="A187" t="s">
        <v>15</v>
      </c>
      <c r="B187" s="1">
        <v>35916</v>
      </c>
      <c r="C187">
        <v>776.7</v>
      </c>
      <c r="D187" t="s">
        <v>116</v>
      </c>
      <c r="E187" t="s">
        <v>11</v>
      </c>
      <c r="F187" t="s">
        <v>19</v>
      </c>
      <c r="G187" t="s">
        <v>20</v>
      </c>
      <c r="H187" t="s">
        <v>67</v>
      </c>
      <c r="I187" s="2">
        <v>810</v>
      </c>
    </row>
    <row r="188" spans="1:9" x14ac:dyDescent="0.2">
      <c r="A188" t="s">
        <v>21</v>
      </c>
      <c r="B188" s="1">
        <v>35265</v>
      </c>
      <c r="C188">
        <v>2880</v>
      </c>
      <c r="D188" t="s">
        <v>117</v>
      </c>
      <c r="E188" t="s">
        <v>11</v>
      </c>
      <c r="F188" t="s">
        <v>65</v>
      </c>
      <c r="G188" t="s">
        <v>14</v>
      </c>
      <c r="H188" t="s">
        <v>37</v>
      </c>
      <c r="I188" s="2">
        <v>630</v>
      </c>
    </row>
    <row r="189" spans="1:9" x14ac:dyDescent="0.2">
      <c r="A189" t="s">
        <v>21</v>
      </c>
      <c r="B189" s="1">
        <v>35291</v>
      </c>
      <c r="C189">
        <v>576</v>
      </c>
      <c r="D189" t="s">
        <v>117</v>
      </c>
      <c r="E189" t="s">
        <v>11</v>
      </c>
      <c r="F189" t="s">
        <v>90</v>
      </c>
      <c r="G189" t="s">
        <v>33</v>
      </c>
      <c r="H189" t="s">
        <v>37</v>
      </c>
      <c r="I189" s="2">
        <v>630</v>
      </c>
    </row>
    <row r="190" spans="1:9" x14ac:dyDescent="0.2">
      <c r="A190" t="s">
        <v>15</v>
      </c>
      <c r="B190" s="1">
        <v>35298</v>
      </c>
      <c r="C190">
        <v>14400</v>
      </c>
      <c r="D190" t="s">
        <v>117</v>
      </c>
      <c r="E190" t="s">
        <v>11</v>
      </c>
      <c r="F190" t="s">
        <v>12</v>
      </c>
      <c r="G190" t="s">
        <v>13</v>
      </c>
      <c r="H190" t="s">
        <v>37</v>
      </c>
      <c r="I190" s="2">
        <v>630</v>
      </c>
    </row>
    <row r="191" spans="1:9" x14ac:dyDescent="0.2">
      <c r="A191" t="s">
        <v>9</v>
      </c>
      <c r="B191" s="1">
        <v>35341</v>
      </c>
      <c r="C191">
        <v>1440</v>
      </c>
      <c r="D191" t="s">
        <v>117</v>
      </c>
      <c r="E191" t="s">
        <v>11</v>
      </c>
      <c r="F191" t="s">
        <v>118</v>
      </c>
      <c r="G191" t="s">
        <v>51</v>
      </c>
      <c r="H191" t="s">
        <v>37</v>
      </c>
      <c r="I191" s="2">
        <v>630</v>
      </c>
    </row>
    <row r="192" spans="1:9" x14ac:dyDescent="0.2">
      <c r="A192" t="s">
        <v>38</v>
      </c>
      <c r="B192" s="1">
        <v>35346</v>
      </c>
      <c r="C192">
        <v>8567.9999399185199</v>
      </c>
      <c r="D192" t="s">
        <v>117</v>
      </c>
      <c r="E192" t="s">
        <v>11</v>
      </c>
      <c r="F192" t="s">
        <v>36</v>
      </c>
      <c r="G192" t="s">
        <v>37</v>
      </c>
      <c r="H192" t="s">
        <v>37</v>
      </c>
      <c r="I192" s="2">
        <v>630</v>
      </c>
    </row>
    <row r="193" spans="1:9" x14ac:dyDescent="0.2">
      <c r="A193" t="s">
        <v>28</v>
      </c>
      <c r="B193" s="1">
        <v>35422</v>
      </c>
      <c r="C193">
        <v>5183.9999914169302</v>
      </c>
      <c r="D193" t="s">
        <v>117</v>
      </c>
      <c r="E193" t="s">
        <v>11</v>
      </c>
      <c r="F193" t="s">
        <v>55</v>
      </c>
      <c r="G193" t="s">
        <v>56</v>
      </c>
      <c r="H193" t="s">
        <v>37</v>
      </c>
      <c r="I193" s="2">
        <v>630</v>
      </c>
    </row>
    <row r="194" spans="1:9" x14ac:dyDescent="0.2">
      <c r="A194" t="s">
        <v>27</v>
      </c>
      <c r="B194" s="1">
        <v>35429</v>
      </c>
      <c r="C194">
        <v>4320</v>
      </c>
      <c r="D194" t="s">
        <v>117</v>
      </c>
      <c r="E194" t="s">
        <v>11</v>
      </c>
      <c r="F194" t="s">
        <v>36</v>
      </c>
      <c r="G194" t="s">
        <v>37</v>
      </c>
      <c r="H194" t="s">
        <v>37</v>
      </c>
      <c r="I194" s="2">
        <v>630</v>
      </c>
    </row>
    <row r="195" spans="1:9" x14ac:dyDescent="0.2">
      <c r="A195" t="s">
        <v>18</v>
      </c>
      <c r="B195" s="1">
        <v>35431</v>
      </c>
      <c r="C195">
        <v>5040</v>
      </c>
      <c r="D195" t="s">
        <v>117</v>
      </c>
      <c r="E195" t="s">
        <v>11</v>
      </c>
      <c r="F195" t="s">
        <v>109</v>
      </c>
      <c r="G195" t="s">
        <v>51</v>
      </c>
      <c r="H195" t="s">
        <v>37</v>
      </c>
      <c r="I195" s="2">
        <v>630</v>
      </c>
    </row>
    <row r="196" spans="1:9" x14ac:dyDescent="0.2">
      <c r="A196" t="s">
        <v>34</v>
      </c>
      <c r="B196" s="1">
        <v>35453</v>
      </c>
      <c r="C196">
        <v>6911.9999742507898</v>
      </c>
      <c r="D196" t="s">
        <v>117</v>
      </c>
      <c r="E196" t="s">
        <v>11</v>
      </c>
      <c r="F196" t="s">
        <v>47</v>
      </c>
      <c r="G196" t="s">
        <v>23</v>
      </c>
      <c r="H196" t="s">
        <v>37</v>
      </c>
      <c r="I196" s="2">
        <v>630</v>
      </c>
    </row>
    <row r="197" spans="1:9" x14ac:dyDescent="0.2">
      <c r="A197" t="s">
        <v>9</v>
      </c>
      <c r="B197" s="1">
        <v>35473</v>
      </c>
      <c r="C197">
        <v>1152</v>
      </c>
      <c r="D197" t="s">
        <v>117</v>
      </c>
      <c r="E197" t="s">
        <v>11</v>
      </c>
      <c r="F197" t="s">
        <v>59</v>
      </c>
      <c r="G197" t="s">
        <v>60</v>
      </c>
      <c r="H197" t="s">
        <v>37</v>
      </c>
      <c r="I197" s="2">
        <v>630</v>
      </c>
    </row>
    <row r="198" spans="1:9" x14ac:dyDescent="0.2">
      <c r="A198" t="s">
        <v>15</v>
      </c>
      <c r="B198" s="1">
        <v>35549</v>
      </c>
      <c r="C198">
        <v>540</v>
      </c>
      <c r="D198" t="s">
        <v>117</v>
      </c>
      <c r="E198" t="s">
        <v>11</v>
      </c>
      <c r="F198" t="s">
        <v>119</v>
      </c>
      <c r="G198" t="s">
        <v>71</v>
      </c>
      <c r="H198" t="s">
        <v>37</v>
      </c>
      <c r="I198" s="2">
        <v>630</v>
      </c>
    </row>
    <row r="199" spans="1:9" x14ac:dyDescent="0.2">
      <c r="A199" t="s">
        <v>18</v>
      </c>
      <c r="B199" s="1">
        <v>35573</v>
      </c>
      <c r="C199">
        <v>5400</v>
      </c>
      <c r="D199" t="s">
        <v>117</v>
      </c>
      <c r="E199" t="s">
        <v>11</v>
      </c>
      <c r="F199" t="s">
        <v>26</v>
      </c>
      <c r="G199" t="s">
        <v>25</v>
      </c>
      <c r="H199" t="s">
        <v>37</v>
      </c>
      <c r="I199" s="2">
        <v>630</v>
      </c>
    </row>
    <row r="200" spans="1:9" x14ac:dyDescent="0.2">
      <c r="A200" t="s">
        <v>21</v>
      </c>
      <c r="B200" s="1">
        <v>35578</v>
      </c>
      <c r="C200">
        <v>3059.9999785423302</v>
      </c>
      <c r="D200" t="s">
        <v>117</v>
      </c>
      <c r="E200" t="s">
        <v>11</v>
      </c>
      <c r="F200" t="s">
        <v>41</v>
      </c>
      <c r="G200" t="s">
        <v>42</v>
      </c>
      <c r="H200" t="s">
        <v>37</v>
      </c>
      <c r="I200" s="2">
        <v>630</v>
      </c>
    </row>
    <row r="201" spans="1:9" x14ac:dyDescent="0.2">
      <c r="A201" t="s">
        <v>27</v>
      </c>
      <c r="B201" s="1">
        <v>35580</v>
      </c>
      <c r="C201">
        <v>1080</v>
      </c>
      <c r="D201" t="s">
        <v>117</v>
      </c>
      <c r="E201" t="s">
        <v>11</v>
      </c>
      <c r="F201" t="s">
        <v>66</v>
      </c>
      <c r="G201" t="s">
        <v>67</v>
      </c>
      <c r="H201" t="s">
        <v>37</v>
      </c>
      <c r="I201" s="2">
        <v>630</v>
      </c>
    </row>
    <row r="202" spans="1:9" x14ac:dyDescent="0.2">
      <c r="A202" t="s">
        <v>21</v>
      </c>
      <c r="B202" s="1">
        <v>35605</v>
      </c>
      <c r="C202">
        <v>3600</v>
      </c>
      <c r="D202" t="s">
        <v>117</v>
      </c>
      <c r="E202" t="s">
        <v>11</v>
      </c>
      <c r="F202" t="s">
        <v>73</v>
      </c>
      <c r="G202" t="s">
        <v>51</v>
      </c>
      <c r="H202" t="s">
        <v>37</v>
      </c>
      <c r="I202" s="2">
        <v>630</v>
      </c>
    </row>
    <row r="203" spans="1:9" x14ac:dyDescent="0.2">
      <c r="A203" t="s">
        <v>18</v>
      </c>
      <c r="B203" s="1">
        <v>35613</v>
      </c>
      <c r="C203">
        <v>3600</v>
      </c>
      <c r="D203" t="s">
        <v>117</v>
      </c>
      <c r="E203" t="s">
        <v>11</v>
      </c>
      <c r="F203" t="s">
        <v>65</v>
      </c>
      <c r="G203" t="s">
        <v>14</v>
      </c>
      <c r="H203" t="s">
        <v>37</v>
      </c>
      <c r="I203" s="2">
        <v>630</v>
      </c>
    </row>
    <row r="204" spans="1:9" x14ac:dyDescent="0.2">
      <c r="A204" t="s">
        <v>15</v>
      </c>
      <c r="B204" s="1">
        <v>35615</v>
      </c>
      <c r="C204">
        <v>720</v>
      </c>
      <c r="D204" t="s">
        <v>117</v>
      </c>
      <c r="E204" t="s">
        <v>11</v>
      </c>
      <c r="F204" t="s">
        <v>78</v>
      </c>
      <c r="G204" t="s">
        <v>37</v>
      </c>
      <c r="H204" t="s">
        <v>37</v>
      </c>
      <c r="I204" s="2">
        <v>630</v>
      </c>
    </row>
    <row r="205" spans="1:9" x14ac:dyDescent="0.2">
      <c r="A205" t="s">
        <v>27</v>
      </c>
      <c r="B205" s="1">
        <v>35621</v>
      </c>
      <c r="C205">
        <v>4050</v>
      </c>
      <c r="D205" t="s">
        <v>117</v>
      </c>
      <c r="E205" t="s">
        <v>11</v>
      </c>
      <c r="F205" t="s">
        <v>55</v>
      </c>
      <c r="G205" t="s">
        <v>56</v>
      </c>
      <c r="H205" t="s">
        <v>37</v>
      </c>
      <c r="I205" s="2">
        <v>630</v>
      </c>
    </row>
    <row r="206" spans="1:9" x14ac:dyDescent="0.2">
      <c r="A206" t="s">
        <v>15</v>
      </c>
      <c r="B206" s="1">
        <v>35649</v>
      </c>
      <c r="C206">
        <v>4859.9999919533702</v>
      </c>
      <c r="D206" t="s">
        <v>117</v>
      </c>
      <c r="E206" t="s">
        <v>11</v>
      </c>
      <c r="F206" t="s">
        <v>76</v>
      </c>
      <c r="G206" t="s">
        <v>13</v>
      </c>
      <c r="H206" t="s">
        <v>37</v>
      </c>
      <c r="I206" s="2">
        <v>630</v>
      </c>
    </row>
    <row r="207" spans="1:9" x14ac:dyDescent="0.2">
      <c r="A207" t="s">
        <v>9</v>
      </c>
      <c r="B207" s="1">
        <v>35711</v>
      </c>
      <c r="C207">
        <v>1215</v>
      </c>
      <c r="D207" t="s">
        <v>117</v>
      </c>
      <c r="E207" t="s">
        <v>11</v>
      </c>
      <c r="F207" t="s">
        <v>80</v>
      </c>
      <c r="G207" t="s">
        <v>20</v>
      </c>
      <c r="H207" t="s">
        <v>37</v>
      </c>
      <c r="I207" s="2">
        <v>630</v>
      </c>
    </row>
    <row r="208" spans="1:9" x14ac:dyDescent="0.2">
      <c r="A208" t="s">
        <v>15</v>
      </c>
      <c r="B208" s="1">
        <v>35731</v>
      </c>
      <c r="C208">
        <v>3780</v>
      </c>
      <c r="D208" t="s">
        <v>117</v>
      </c>
      <c r="E208" t="s">
        <v>11</v>
      </c>
      <c r="F208" t="s">
        <v>65</v>
      </c>
      <c r="G208" t="s">
        <v>14</v>
      </c>
      <c r="H208" t="s">
        <v>37</v>
      </c>
      <c r="I208" s="2">
        <v>630</v>
      </c>
    </row>
    <row r="209" spans="1:9" x14ac:dyDescent="0.2">
      <c r="A209" t="s">
        <v>21</v>
      </c>
      <c r="B209" s="1">
        <v>35747</v>
      </c>
      <c r="C209">
        <v>5039.9999812245396</v>
      </c>
      <c r="D209" t="s">
        <v>117</v>
      </c>
      <c r="E209" t="s">
        <v>11</v>
      </c>
      <c r="F209" t="s">
        <v>74</v>
      </c>
      <c r="G209" t="s">
        <v>37</v>
      </c>
      <c r="H209" t="s">
        <v>37</v>
      </c>
      <c r="I209" s="2">
        <v>630</v>
      </c>
    </row>
    <row r="210" spans="1:9" x14ac:dyDescent="0.2">
      <c r="A210" t="s">
        <v>18</v>
      </c>
      <c r="B210" s="1">
        <v>35786</v>
      </c>
      <c r="C210">
        <v>2700</v>
      </c>
      <c r="D210" t="s">
        <v>117</v>
      </c>
      <c r="E210" t="s">
        <v>11</v>
      </c>
      <c r="F210" t="s">
        <v>81</v>
      </c>
      <c r="G210" t="s">
        <v>25</v>
      </c>
      <c r="H210" t="s">
        <v>37</v>
      </c>
      <c r="I210" s="2">
        <v>630</v>
      </c>
    </row>
    <row r="211" spans="1:9" x14ac:dyDescent="0.2">
      <c r="A211" t="s">
        <v>18</v>
      </c>
      <c r="B211" s="1">
        <v>35803</v>
      </c>
      <c r="C211">
        <v>3600</v>
      </c>
      <c r="D211" t="s">
        <v>117</v>
      </c>
      <c r="E211" t="s">
        <v>11</v>
      </c>
      <c r="F211" t="s">
        <v>108</v>
      </c>
      <c r="G211" t="s">
        <v>37</v>
      </c>
      <c r="H211" t="s">
        <v>37</v>
      </c>
      <c r="I211" s="2">
        <v>630</v>
      </c>
    </row>
    <row r="212" spans="1:9" x14ac:dyDescent="0.2">
      <c r="A212" t="s">
        <v>9</v>
      </c>
      <c r="B212" s="1">
        <v>35809</v>
      </c>
      <c r="C212">
        <v>1440</v>
      </c>
      <c r="D212" t="s">
        <v>117</v>
      </c>
      <c r="E212" t="s">
        <v>11</v>
      </c>
      <c r="F212" t="s">
        <v>94</v>
      </c>
      <c r="G212" t="s">
        <v>95</v>
      </c>
      <c r="H212" t="s">
        <v>37</v>
      </c>
      <c r="I212" s="2">
        <v>630</v>
      </c>
    </row>
    <row r="213" spans="1:9" x14ac:dyDescent="0.2">
      <c r="A213" t="s">
        <v>34</v>
      </c>
      <c r="B213" s="1">
        <v>35811</v>
      </c>
      <c r="C213">
        <v>1080</v>
      </c>
      <c r="D213" t="s">
        <v>117</v>
      </c>
      <c r="E213" t="s">
        <v>11</v>
      </c>
      <c r="F213" t="s">
        <v>55</v>
      </c>
      <c r="G213" t="s">
        <v>56</v>
      </c>
      <c r="H213" t="s">
        <v>37</v>
      </c>
      <c r="I213" s="2">
        <v>630</v>
      </c>
    </row>
    <row r="214" spans="1:9" x14ac:dyDescent="0.2">
      <c r="A214" t="s">
        <v>15</v>
      </c>
      <c r="B214" s="1">
        <v>35816</v>
      </c>
      <c r="C214">
        <v>4049.9999932944802</v>
      </c>
      <c r="D214" t="s">
        <v>117</v>
      </c>
      <c r="E214" t="s">
        <v>11</v>
      </c>
      <c r="F214" t="s">
        <v>12</v>
      </c>
      <c r="G214" t="s">
        <v>13</v>
      </c>
      <c r="H214" t="s">
        <v>37</v>
      </c>
      <c r="I214" s="2">
        <v>630</v>
      </c>
    </row>
    <row r="215" spans="1:9" x14ac:dyDescent="0.2">
      <c r="A215" t="s">
        <v>21</v>
      </c>
      <c r="B215" s="1">
        <v>35828</v>
      </c>
      <c r="C215">
        <v>720</v>
      </c>
      <c r="D215" t="s">
        <v>117</v>
      </c>
      <c r="E215" t="s">
        <v>11</v>
      </c>
      <c r="F215" t="s">
        <v>91</v>
      </c>
      <c r="G215" t="s">
        <v>51</v>
      </c>
      <c r="H215" t="s">
        <v>37</v>
      </c>
      <c r="I215" s="2">
        <v>630</v>
      </c>
    </row>
    <row r="216" spans="1:9" x14ac:dyDescent="0.2">
      <c r="A216" t="s">
        <v>34</v>
      </c>
      <c r="B216" s="1">
        <v>35830</v>
      </c>
      <c r="C216">
        <v>5400</v>
      </c>
      <c r="D216" t="s">
        <v>117</v>
      </c>
      <c r="E216" t="s">
        <v>11</v>
      </c>
      <c r="F216" t="s">
        <v>69</v>
      </c>
      <c r="G216" t="s">
        <v>14</v>
      </c>
      <c r="H216" t="s">
        <v>37</v>
      </c>
      <c r="I216" s="2">
        <v>630</v>
      </c>
    </row>
    <row r="217" spans="1:9" x14ac:dyDescent="0.2">
      <c r="A217" t="s">
        <v>52</v>
      </c>
      <c r="B217" s="1">
        <v>35830</v>
      </c>
      <c r="C217">
        <v>540</v>
      </c>
      <c r="D217" t="s">
        <v>117</v>
      </c>
      <c r="E217" t="s">
        <v>11</v>
      </c>
      <c r="F217" t="s">
        <v>102</v>
      </c>
      <c r="G217" t="s">
        <v>103</v>
      </c>
      <c r="H217" t="s">
        <v>37</v>
      </c>
      <c r="I217" s="2">
        <v>630</v>
      </c>
    </row>
    <row r="218" spans="1:9" x14ac:dyDescent="0.2">
      <c r="A218" t="s">
        <v>18</v>
      </c>
      <c r="B218" s="1">
        <v>35857</v>
      </c>
      <c r="C218">
        <v>1800</v>
      </c>
      <c r="D218" t="s">
        <v>117</v>
      </c>
      <c r="E218" t="s">
        <v>11</v>
      </c>
      <c r="F218" t="s">
        <v>44</v>
      </c>
      <c r="G218" t="s">
        <v>45</v>
      </c>
      <c r="H218" t="s">
        <v>37</v>
      </c>
      <c r="I218" s="2">
        <v>630</v>
      </c>
    </row>
    <row r="219" spans="1:9" x14ac:dyDescent="0.2">
      <c r="A219" t="s">
        <v>15</v>
      </c>
      <c r="B219" s="1">
        <v>35872</v>
      </c>
      <c r="C219">
        <v>7200</v>
      </c>
      <c r="D219" t="s">
        <v>117</v>
      </c>
      <c r="E219" t="s">
        <v>11</v>
      </c>
      <c r="F219" t="s">
        <v>97</v>
      </c>
      <c r="G219" t="s">
        <v>20</v>
      </c>
      <c r="H219" t="s">
        <v>37</v>
      </c>
      <c r="I219" s="2">
        <v>630</v>
      </c>
    </row>
    <row r="220" spans="1:9" x14ac:dyDescent="0.2">
      <c r="A220" t="s">
        <v>21</v>
      </c>
      <c r="B220" s="1">
        <v>35891</v>
      </c>
      <c r="C220">
        <v>2294.99998390675</v>
      </c>
      <c r="D220" t="s">
        <v>117</v>
      </c>
      <c r="E220" t="s">
        <v>11</v>
      </c>
      <c r="F220" t="s">
        <v>36</v>
      </c>
      <c r="G220" t="s">
        <v>37</v>
      </c>
      <c r="H220" t="s">
        <v>37</v>
      </c>
      <c r="I220" s="2">
        <v>630</v>
      </c>
    </row>
    <row r="221" spans="1:9" x14ac:dyDescent="0.2">
      <c r="A221" t="s">
        <v>27</v>
      </c>
      <c r="B221" s="1">
        <v>35905</v>
      </c>
      <c r="C221">
        <v>10800</v>
      </c>
      <c r="D221" t="s">
        <v>117</v>
      </c>
      <c r="E221" t="s">
        <v>11</v>
      </c>
      <c r="F221" t="s">
        <v>53</v>
      </c>
      <c r="G221" t="s">
        <v>54</v>
      </c>
      <c r="H221" t="s">
        <v>37</v>
      </c>
      <c r="I221" s="2">
        <v>630</v>
      </c>
    </row>
    <row r="222" spans="1:9" x14ac:dyDescent="0.2">
      <c r="A222" t="s">
        <v>18</v>
      </c>
      <c r="B222" s="1">
        <v>35906</v>
      </c>
      <c r="C222">
        <v>4320</v>
      </c>
      <c r="D222" t="s">
        <v>117</v>
      </c>
      <c r="E222" t="s">
        <v>11</v>
      </c>
      <c r="F222" t="s">
        <v>80</v>
      </c>
      <c r="G222" t="s">
        <v>20</v>
      </c>
      <c r="H222" t="s">
        <v>37</v>
      </c>
      <c r="I222" s="2">
        <v>630</v>
      </c>
    </row>
    <row r="223" spans="1:9" x14ac:dyDescent="0.2">
      <c r="A223" t="s">
        <v>15</v>
      </c>
      <c r="B223" s="1">
        <v>35908</v>
      </c>
      <c r="C223">
        <v>3077.9999975860101</v>
      </c>
      <c r="D223" t="s">
        <v>117</v>
      </c>
      <c r="E223" t="s">
        <v>11</v>
      </c>
      <c r="F223" t="s">
        <v>75</v>
      </c>
      <c r="G223" t="s">
        <v>13</v>
      </c>
      <c r="H223" t="s">
        <v>37</v>
      </c>
      <c r="I223" s="2">
        <v>630</v>
      </c>
    </row>
    <row r="224" spans="1:9" x14ac:dyDescent="0.2">
      <c r="A224" t="s">
        <v>38</v>
      </c>
      <c r="B224" s="1">
        <v>35258</v>
      </c>
      <c r="C224">
        <v>3800</v>
      </c>
      <c r="D224" t="s">
        <v>120</v>
      </c>
      <c r="E224" t="s">
        <v>11</v>
      </c>
      <c r="F224" t="s">
        <v>110</v>
      </c>
      <c r="G224" t="s">
        <v>30</v>
      </c>
      <c r="H224" t="s">
        <v>37</v>
      </c>
      <c r="I224" s="2">
        <v>810</v>
      </c>
    </row>
    <row r="225" spans="1:9" x14ac:dyDescent="0.2">
      <c r="A225" t="s">
        <v>18</v>
      </c>
      <c r="B225" s="1">
        <v>35278</v>
      </c>
      <c r="C225">
        <v>4560</v>
      </c>
      <c r="D225" t="s">
        <v>120</v>
      </c>
      <c r="E225" t="s">
        <v>11</v>
      </c>
      <c r="F225" t="s">
        <v>66</v>
      </c>
      <c r="G225" t="s">
        <v>67</v>
      </c>
      <c r="H225" t="s">
        <v>37</v>
      </c>
      <c r="I225" s="2">
        <v>810</v>
      </c>
    </row>
    <row r="226" spans="1:9" x14ac:dyDescent="0.2">
      <c r="A226" t="s">
        <v>28</v>
      </c>
      <c r="B226" s="1">
        <v>35313</v>
      </c>
      <c r="C226">
        <v>4560</v>
      </c>
      <c r="D226" t="s">
        <v>120</v>
      </c>
      <c r="E226" t="s">
        <v>11</v>
      </c>
      <c r="F226" t="s">
        <v>39</v>
      </c>
      <c r="G226" t="s">
        <v>40</v>
      </c>
      <c r="H226" t="s">
        <v>37</v>
      </c>
      <c r="I226" s="2">
        <v>810</v>
      </c>
    </row>
    <row r="227" spans="1:9" x14ac:dyDescent="0.2">
      <c r="A227" t="s">
        <v>27</v>
      </c>
      <c r="B227" s="1">
        <v>35332</v>
      </c>
      <c r="C227">
        <v>1824</v>
      </c>
      <c r="D227" t="s">
        <v>120</v>
      </c>
      <c r="E227" t="s">
        <v>11</v>
      </c>
      <c r="F227" t="s">
        <v>12</v>
      </c>
      <c r="G227" t="s">
        <v>13</v>
      </c>
      <c r="H227" t="s">
        <v>37</v>
      </c>
      <c r="I227" s="2">
        <v>810</v>
      </c>
    </row>
    <row r="228" spans="1:9" x14ac:dyDescent="0.2">
      <c r="A228" t="s">
        <v>21</v>
      </c>
      <c r="B228" s="1">
        <v>35362</v>
      </c>
      <c r="C228">
        <v>3040</v>
      </c>
      <c r="D228" t="s">
        <v>120</v>
      </c>
      <c r="E228" t="s">
        <v>11</v>
      </c>
      <c r="F228" t="s">
        <v>76</v>
      </c>
      <c r="G228" t="s">
        <v>13</v>
      </c>
      <c r="H228" t="s">
        <v>37</v>
      </c>
      <c r="I228" s="2">
        <v>810</v>
      </c>
    </row>
    <row r="229" spans="1:9" x14ac:dyDescent="0.2">
      <c r="A229" t="s">
        <v>21</v>
      </c>
      <c r="B229" s="1">
        <v>35368</v>
      </c>
      <c r="C229">
        <v>4863.9999818801898</v>
      </c>
      <c r="D229" t="s">
        <v>120</v>
      </c>
      <c r="E229" t="s">
        <v>11</v>
      </c>
      <c r="F229" t="s">
        <v>76</v>
      </c>
      <c r="G229" t="s">
        <v>13</v>
      </c>
      <c r="H229" t="s">
        <v>37</v>
      </c>
      <c r="I229" s="2">
        <v>810</v>
      </c>
    </row>
    <row r="230" spans="1:9" x14ac:dyDescent="0.2">
      <c r="A230" t="s">
        <v>52</v>
      </c>
      <c r="B230" s="1">
        <v>35389</v>
      </c>
      <c r="C230">
        <v>2887.9999977350199</v>
      </c>
      <c r="D230" t="s">
        <v>120</v>
      </c>
      <c r="E230" t="s">
        <v>11</v>
      </c>
      <c r="F230" t="s">
        <v>92</v>
      </c>
      <c r="G230" t="s">
        <v>25</v>
      </c>
      <c r="H230" t="s">
        <v>37</v>
      </c>
      <c r="I230" s="2">
        <v>810</v>
      </c>
    </row>
    <row r="231" spans="1:9" x14ac:dyDescent="0.2">
      <c r="A231" t="s">
        <v>18</v>
      </c>
      <c r="B231" s="1">
        <v>35402</v>
      </c>
      <c r="C231">
        <v>729.59999728202797</v>
      </c>
      <c r="D231" t="s">
        <v>120</v>
      </c>
      <c r="E231" t="s">
        <v>11</v>
      </c>
      <c r="F231" t="s">
        <v>92</v>
      </c>
      <c r="G231" t="s">
        <v>25</v>
      </c>
      <c r="H231" t="s">
        <v>37</v>
      </c>
      <c r="I231" s="2">
        <v>810</v>
      </c>
    </row>
    <row r="232" spans="1:9" x14ac:dyDescent="0.2">
      <c r="A232" t="s">
        <v>34</v>
      </c>
      <c r="B232" s="1">
        <v>35437</v>
      </c>
      <c r="C232">
        <v>683.99999886751198</v>
      </c>
      <c r="D232" t="s">
        <v>120</v>
      </c>
      <c r="E232" t="s">
        <v>11</v>
      </c>
      <c r="F232" t="s">
        <v>69</v>
      </c>
      <c r="G232" t="s">
        <v>14</v>
      </c>
      <c r="H232" t="s">
        <v>37</v>
      </c>
      <c r="I232" s="2">
        <v>810</v>
      </c>
    </row>
    <row r="233" spans="1:9" x14ac:dyDescent="0.2">
      <c r="A233" t="s">
        <v>18</v>
      </c>
      <c r="B233" s="1">
        <v>35552</v>
      </c>
      <c r="C233">
        <v>5700</v>
      </c>
      <c r="D233" t="s">
        <v>120</v>
      </c>
      <c r="E233" t="s">
        <v>11</v>
      </c>
      <c r="F233" t="s">
        <v>46</v>
      </c>
      <c r="G233" t="s">
        <v>25</v>
      </c>
      <c r="H233" t="s">
        <v>37</v>
      </c>
      <c r="I233" s="2">
        <v>810</v>
      </c>
    </row>
    <row r="234" spans="1:9" x14ac:dyDescent="0.2">
      <c r="A234" t="s">
        <v>34</v>
      </c>
      <c r="B234" s="1">
        <v>35555</v>
      </c>
      <c r="C234">
        <v>5129.9999915063399</v>
      </c>
      <c r="D234" t="s">
        <v>120</v>
      </c>
      <c r="E234" t="s">
        <v>11</v>
      </c>
      <c r="F234" t="s">
        <v>12</v>
      </c>
      <c r="G234" t="s">
        <v>13</v>
      </c>
      <c r="H234" t="s">
        <v>37</v>
      </c>
      <c r="I234" s="2">
        <v>810</v>
      </c>
    </row>
    <row r="235" spans="1:9" x14ac:dyDescent="0.2">
      <c r="A235" t="s">
        <v>9</v>
      </c>
      <c r="B235" s="1">
        <v>35573</v>
      </c>
      <c r="C235">
        <v>11400</v>
      </c>
      <c r="D235" t="s">
        <v>120</v>
      </c>
      <c r="E235" t="s">
        <v>11</v>
      </c>
      <c r="F235" t="s">
        <v>50</v>
      </c>
      <c r="G235" t="s">
        <v>51</v>
      </c>
      <c r="H235" t="s">
        <v>37</v>
      </c>
      <c r="I235" s="2">
        <v>810</v>
      </c>
    </row>
    <row r="236" spans="1:9" x14ac:dyDescent="0.2">
      <c r="A236" t="s">
        <v>27</v>
      </c>
      <c r="B236" s="1">
        <v>35591</v>
      </c>
      <c r="C236">
        <v>4750</v>
      </c>
      <c r="D236" t="s">
        <v>120</v>
      </c>
      <c r="E236" t="s">
        <v>11</v>
      </c>
      <c r="F236" t="s">
        <v>100</v>
      </c>
      <c r="G236" t="s">
        <v>14</v>
      </c>
      <c r="H236" t="s">
        <v>37</v>
      </c>
      <c r="I236" s="2">
        <v>810</v>
      </c>
    </row>
    <row r="237" spans="1:9" x14ac:dyDescent="0.2">
      <c r="A237" t="s">
        <v>15</v>
      </c>
      <c r="B237" s="1">
        <v>35636</v>
      </c>
      <c r="C237">
        <v>2992.5</v>
      </c>
      <c r="D237" t="s">
        <v>120</v>
      </c>
      <c r="E237" t="s">
        <v>11</v>
      </c>
      <c r="F237" t="s">
        <v>92</v>
      </c>
      <c r="G237" t="s">
        <v>25</v>
      </c>
      <c r="H237" t="s">
        <v>37</v>
      </c>
      <c r="I237" s="2">
        <v>810</v>
      </c>
    </row>
    <row r="238" spans="1:9" x14ac:dyDescent="0.2">
      <c r="A238" t="s">
        <v>18</v>
      </c>
      <c r="B238" s="1">
        <v>35639</v>
      </c>
      <c r="C238">
        <v>10450</v>
      </c>
      <c r="D238" t="s">
        <v>120</v>
      </c>
      <c r="E238" t="s">
        <v>11</v>
      </c>
      <c r="F238" t="s">
        <v>36</v>
      </c>
      <c r="G238" t="s">
        <v>37</v>
      </c>
      <c r="H238" t="s">
        <v>37</v>
      </c>
      <c r="I238" s="2">
        <v>810</v>
      </c>
    </row>
    <row r="239" spans="1:9" x14ac:dyDescent="0.2">
      <c r="A239" t="s">
        <v>21</v>
      </c>
      <c r="B239" s="1">
        <v>35668</v>
      </c>
      <c r="C239">
        <v>2850</v>
      </c>
      <c r="D239" t="s">
        <v>120</v>
      </c>
      <c r="E239" t="s">
        <v>11</v>
      </c>
      <c r="F239" t="s">
        <v>58</v>
      </c>
      <c r="G239" t="s">
        <v>14</v>
      </c>
      <c r="H239" t="s">
        <v>37</v>
      </c>
      <c r="I239" s="2">
        <v>810</v>
      </c>
    </row>
    <row r="240" spans="1:9" x14ac:dyDescent="0.2">
      <c r="A240" t="s">
        <v>27</v>
      </c>
      <c r="B240" s="1">
        <v>35688</v>
      </c>
      <c r="C240">
        <v>5700</v>
      </c>
      <c r="D240" t="s">
        <v>120</v>
      </c>
      <c r="E240" t="s">
        <v>11</v>
      </c>
      <c r="F240" t="s">
        <v>77</v>
      </c>
      <c r="G240" t="s">
        <v>45</v>
      </c>
      <c r="H240" t="s">
        <v>37</v>
      </c>
      <c r="I240" s="2">
        <v>810</v>
      </c>
    </row>
    <row r="241" spans="1:9" x14ac:dyDescent="0.2">
      <c r="A241" t="s">
        <v>38</v>
      </c>
      <c r="B241" s="1">
        <v>35703</v>
      </c>
      <c r="C241">
        <v>855</v>
      </c>
      <c r="D241" t="s">
        <v>120</v>
      </c>
      <c r="E241" t="s">
        <v>11</v>
      </c>
      <c r="F241" t="s">
        <v>39</v>
      </c>
      <c r="G241" t="s">
        <v>40</v>
      </c>
      <c r="H241" t="s">
        <v>37</v>
      </c>
      <c r="I241" s="2">
        <v>810</v>
      </c>
    </row>
    <row r="242" spans="1:9" x14ac:dyDescent="0.2">
      <c r="A242" t="s">
        <v>28</v>
      </c>
      <c r="B242" s="1">
        <v>35720</v>
      </c>
      <c r="C242">
        <v>950</v>
      </c>
      <c r="D242" t="s">
        <v>120</v>
      </c>
      <c r="E242" t="s">
        <v>11</v>
      </c>
      <c r="F242" t="s">
        <v>121</v>
      </c>
      <c r="G242" t="s">
        <v>37</v>
      </c>
      <c r="H242" t="s">
        <v>37</v>
      </c>
      <c r="I242" s="2">
        <v>810</v>
      </c>
    </row>
    <row r="243" spans="1:9" x14ac:dyDescent="0.2">
      <c r="A243" t="s">
        <v>18</v>
      </c>
      <c r="B243" s="1">
        <v>35730</v>
      </c>
      <c r="C243">
        <v>7600</v>
      </c>
      <c r="D243" t="s">
        <v>120</v>
      </c>
      <c r="E243" t="s">
        <v>11</v>
      </c>
      <c r="F243" t="s">
        <v>72</v>
      </c>
      <c r="G243" t="s">
        <v>13</v>
      </c>
      <c r="H243" t="s">
        <v>37</v>
      </c>
      <c r="I243" s="2">
        <v>810</v>
      </c>
    </row>
    <row r="244" spans="1:9" x14ac:dyDescent="0.2">
      <c r="A244" t="s">
        <v>9</v>
      </c>
      <c r="B244" s="1">
        <v>35746</v>
      </c>
      <c r="C244">
        <v>1140</v>
      </c>
      <c r="D244" t="s">
        <v>120</v>
      </c>
      <c r="E244" t="s">
        <v>11</v>
      </c>
      <c r="F244" t="s">
        <v>122</v>
      </c>
      <c r="G244" t="s">
        <v>25</v>
      </c>
      <c r="H244" t="s">
        <v>37</v>
      </c>
      <c r="I244" s="2">
        <v>810</v>
      </c>
    </row>
    <row r="245" spans="1:9" x14ac:dyDescent="0.2">
      <c r="A245" t="s">
        <v>15</v>
      </c>
      <c r="B245" s="1">
        <v>35761</v>
      </c>
      <c r="C245">
        <v>3039.9999886751202</v>
      </c>
      <c r="D245" t="s">
        <v>120</v>
      </c>
      <c r="E245" t="s">
        <v>11</v>
      </c>
      <c r="F245" t="s">
        <v>108</v>
      </c>
      <c r="G245" t="s">
        <v>37</v>
      </c>
      <c r="H245" t="s">
        <v>37</v>
      </c>
      <c r="I245" s="2">
        <v>810</v>
      </c>
    </row>
    <row r="246" spans="1:9" x14ac:dyDescent="0.2">
      <c r="A246" t="s">
        <v>21</v>
      </c>
      <c r="B246" s="1">
        <v>35782</v>
      </c>
      <c r="C246">
        <v>5700</v>
      </c>
      <c r="D246" t="s">
        <v>120</v>
      </c>
      <c r="E246" t="s">
        <v>11</v>
      </c>
      <c r="F246" t="s">
        <v>88</v>
      </c>
      <c r="G246" t="s">
        <v>89</v>
      </c>
      <c r="H246" t="s">
        <v>37</v>
      </c>
      <c r="I246" s="2">
        <v>810</v>
      </c>
    </row>
    <row r="247" spans="1:9" x14ac:dyDescent="0.2">
      <c r="A247" t="s">
        <v>9</v>
      </c>
      <c r="B247" s="1">
        <v>35814</v>
      </c>
      <c r="C247">
        <v>7125</v>
      </c>
      <c r="D247" t="s">
        <v>120</v>
      </c>
      <c r="E247" t="s">
        <v>11</v>
      </c>
      <c r="F247" t="s">
        <v>80</v>
      </c>
      <c r="G247" t="s">
        <v>20</v>
      </c>
      <c r="H247" t="s">
        <v>37</v>
      </c>
      <c r="I247" s="2">
        <v>810</v>
      </c>
    </row>
    <row r="248" spans="1:9" x14ac:dyDescent="0.2">
      <c r="A248" t="s">
        <v>38</v>
      </c>
      <c r="B248" s="1">
        <v>35844</v>
      </c>
      <c r="C248">
        <v>3800</v>
      </c>
      <c r="D248" t="s">
        <v>120</v>
      </c>
      <c r="E248" t="s">
        <v>11</v>
      </c>
      <c r="F248" t="s">
        <v>72</v>
      </c>
      <c r="G248" t="s">
        <v>13</v>
      </c>
      <c r="H248" t="s">
        <v>37</v>
      </c>
      <c r="I248" s="2">
        <v>810</v>
      </c>
    </row>
    <row r="249" spans="1:9" x14ac:dyDescent="0.2">
      <c r="A249" t="s">
        <v>9</v>
      </c>
      <c r="B249" s="1">
        <v>35858</v>
      </c>
      <c r="C249">
        <v>4037.4999716877901</v>
      </c>
      <c r="D249" t="s">
        <v>120</v>
      </c>
      <c r="E249" t="s">
        <v>11</v>
      </c>
      <c r="F249" t="s">
        <v>58</v>
      </c>
      <c r="G249" t="s">
        <v>14</v>
      </c>
      <c r="H249" t="s">
        <v>37</v>
      </c>
      <c r="I249" s="2">
        <v>810</v>
      </c>
    </row>
    <row r="250" spans="1:9" x14ac:dyDescent="0.2">
      <c r="A250" t="s">
        <v>9</v>
      </c>
      <c r="B250" s="1">
        <v>35863</v>
      </c>
      <c r="C250">
        <v>4559.9999830126799</v>
      </c>
      <c r="D250" t="s">
        <v>120</v>
      </c>
      <c r="E250" t="s">
        <v>11</v>
      </c>
      <c r="F250" t="s">
        <v>78</v>
      </c>
      <c r="G250" t="s">
        <v>37</v>
      </c>
      <c r="H250" t="s">
        <v>37</v>
      </c>
      <c r="I250" s="2">
        <v>810</v>
      </c>
    </row>
    <row r="251" spans="1:9" x14ac:dyDescent="0.2">
      <c r="A251" t="s">
        <v>18</v>
      </c>
      <c r="B251" s="1">
        <v>35884</v>
      </c>
      <c r="C251">
        <v>7600</v>
      </c>
      <c r="D251" t="s">
        <v>120</v>
      </c>
      <c r="E251" t="s">
        <v>11</v>
      </c>
      <c r="F251" t="s">
        <v>36</v>
      </c>
      <c r="G251" t="s">
        <v>37</v>
      </c>
      <c r="H251" t="s">
        <v>37</v>
      </c>
      <c r="I251" s="2">
        <v>810</v>
      </c>
    </row>
    <row r="252" spans="1:9" x14ac:dyDescent="0.2">
      <c r="A252" t="s">
        <v>27</v>
      </c>
      <c r="B252" s="1">
        <v>35893</v>
      </c>
      <c r="C252">
        <v>2565</v>
      </c>
      <c r="D252" t="s">
        <v>120</v>
      </c>
      <c r="E252" t="s">
        <v>11</v>
      </c>
      <c r="F252" t="s">
        <v>57</v>
      </c>
      <c r="G252" t="s">
        <v>33</v>
      </c>
      <c r="H252" t="s">
        <v>37</v>
      </c>
      <c r="I252" s="2">
        <v>810</v>
      </c>
    </row>
    <row r="253" spans="1:9" x14ac:dyDescent="0.2">
      <c r="A253" t="s">
        <v>38</v>
      </c>
      <c r="B253" s="1">
        <v>35895</v>
      </c>
      <c r="C253">
        <v>3040</v>
      </c>
      <c r="D253" t="s">
        <v>120</v>
      </c>
      <c r="E253" t="s">
        <v>11</v>
      </c>
      <c r="F253" t="s">
        <v>91</v>
      </c>
      <c r="G253" t="s">
        <v>51</v>
      </c>
      <c r="H253" t="s">
        <v>37</v>
      </c>
      <c r="I253" s="2">
        <v>810</v>
      </c>
    </row>
    <row r="254" spans="1:9" x14ac:dyDescent="0.2">
      <c r="A254" t="s">
        <v>27</v>
      </c>
      <c r="B254" s="1">
        <v>35902</v>
      </c>
      <c r="C254">
        <v>6650</v>
      </c>
      <c r="D254" t="s">
        <v>120</v>
      </c>
      <c r="E254" t="s">
        <v>11</v>
      </c>
      <c r="F254" t="s">
        <v>74</v>
      </c>
      <c r="G254" t="s">
        <v>37</v>
      </c>
      <c r="H254" t="s">
        <v>37</v>
      </c>
      <c r="I254" s="2">
        <v>810</v>
      </c>
    </row>
    <row r="255" spans="1:9" x14ac:dyDescent="0.2">
      <c r="A255" t="s">
        <v>9</v>
      </c>
      <c r="B255" s="1">
        <v>35256</v>
      </c>
      <c r="C255">
        <v>6048</v>
      </c>
      <c r="D255" t="s">
        <v>123</v>
      </c>
      <c r="E255" t="s">
        <v>11</v>
      </c>
      <c r="F255" t="s">
        <v>58</v>
      </c>
      <c r="G255" t="s">
        <v>14</v>
      </c>
      <c r="H255" t="s">
        <v>25</v>
      </c>
      <c r="I255" s="2">
        <v>11857.5</v>
      </c>
    </row>
    <row r="256" spans="1:9" x14ac:dyDescent="0.2">
      <c r="A256" t="s">
        <v>21</v>
      </c>
      <c r="B256" s="1">
        <v>35262</v>
      </c>
      <c r="C256">
        <v>864</v>
      </c>
      <c r="D256" t="s">
        <v>123</v>
      </c>
      <c r="E256" t="s">
        <v>11</v>
      </c>
      <c r="F256" t="s">
        <v>97</v>
      </c>
      <c r="G256" t="s">
        <v>20</v>
      </c>
      <c r="H256" t="s">
        <v>25</v>
      </c>
      <c r="I256" s="2">
        <v>11857.5</v>
      </c>
    </row>
    <row r="257" spans="1:9" x14ac:dyDescent="0.2">
      <c r="A257" t="s">
        <v>52</v>
      </c>
      <c r="B257" s="1">
        <v>35312</v>
      </c>
      <c r="C257">
        <v>8640</v>
      </c>
      <c r="D257" t="s">
        <v>123</v>
      </c>
      <c r="E257" t="s">
        <v>11</v>
      </c>
      <c r="F257" t="s">
        <v>24</v>
      </c>
      <c r="G257" t="s">
        <v>25</v>
      </c>
      <c r="H257" t="s">
        <v>25</v>
      </c>
      <c r="I257" s="2">
        <v>11857.5</v>
      </c>
    </row>
    <row r="258" spans="1:9" x14ac:dyDescent="0.2">
      <c r="A258" t="s">
        <v>15</v>
      </c>
      <c r="B258" s="1">
        <v>35321</v>
      </c>
      <c r="C258">
        <v>3887.9999935627002</v>
      </c>
      <c r="D258" t="s">
        <v>123</v>
      </c>
      <c r="E258" t="s">
        <v>11</v>
      </c>
      <c r="F258" t="s">
        <v>85</v>
      </c>
      <c r="G258" t="s">
        <v>37</v>
      </c>
      <c r="H258" t="s">
        <v>25</v>
      </c>
      <c r="I258" s="2">
        <v>11857.5</v>
      </c>
    </row>
    <row r="259" spans="1:9" x14ac:dyDescent="0.2">
      <c r="A259" t="s">
        <v>21</v>
      </c>
      <c r="B259" s="1">
        <v>35345</v>
      </c>
      <c r="C259">
        <v>576</v>
      </c>
      <c r="D259" t="s">
        <v>123</v>
      </c>
      <c r="E259" t="s">
        <v>11</v>
      </c>
      <c r="F259" t="s">
        <v>72</v>
      </c>
      <c r="G259" t="s">
        <v>13</v>
      </c>
      <c r="H259" t="s">
        <v>25</v>
      </c>
      <c r="I259" s="2">
        <v>11857.5</v>
      </c>
    </row>
    <row r="260" spans="1:9" x14ac:dyDescent="0.2">
      <c r="A260" t="s">
        <v>21</v>
      </c>
      <c r="B260" s="1">
        <v>35375</v>
      </c>
      <c r="C260">
        <v>6119.9999570846603</v>
      </c>
      <c r="D260" t="s">
        <v>123</v>
      </c>
      <c r="E260" t="s">
        <v>11</v>
      </c>
      <c r="F260" t="s">
        <v>93</v>
      </c>
      <c r="G260" t="s">
        <v>14</v>
      </c>
      <c r="H260" t="s">
        <v>25</v>
      </c>
      <c r="I260" s="2">
        <v>11857.5</v>
      </c>
    </row>
    <row r="261" spans="1:9" x14ac:dyDescent="0.2">
      <c r="A261" t="s">
        <v>18</v>
      </c>
      <c r="B261" s="1">
        <v>35391</v>
      </c>
      <c r="C261">
        <v>6998.3999884128598</v>
      </c>
      <c r="D261" t="s">
        <v>123</v>
      </c>
      <c r="E261" t="s">
        <v>11</v>
      </c>
      <c r="F261" t="s">
        <v>12</v>
      </c>
      <c r="G261" t="s">
        <v>13</v>
      </c>
      <c r="H261" t="s">
        <v>25</v>
      </c>
      <c r="I261" s="2">
        <v>11857.5</v>
      </c>
    </row>
    <row r="262" spans="1:9" x14ac:dyDescent="0.2">
      <c r="A262" t="s">
        <v>18</v>
      </c>
      <c r="B262" s="1">
        <v>35408</v>
      </c>
      <c r="C262">
        <v>2447.99998283386</v>
      </c>
      <c r="D262" t="s">
        <v>123</v>
      </c>
      <c r="E262" t="s">
        <v>11</v>
      </c>
      <c r="F262" t="s">
        <v>50</v>
      </c>
      <c r="G262" t="s">
        <v>51</v>
      </c>
      <c r="H262" t="s">
        <v>25</v>
      </c>
      <c r="I262" s="2">
        <v>11857.5</v>
      </c>
    </row>
    <row r="263" spans="1:9" x14ac:dyDescent="0.2">
      <c r="A263" t="s">
        <v>9</v>
      </c>
      <c r="B263" s="1">
        <v>35474</v>
      </c>
      <c r="C263">
        <v>864</v>
      </c>
      <c r="D263" t="s">
        <v>123</v>
      </c>
      <c r="E263" t="s">
        <v>11</v>
      </c>
      <c r="F263" t="s">
        <v>59</v>
      </c>
      <c r="G263" t="s">
        <v>60</v>
      </c>
      <c r="H263" t="s">
        <v>25</v>
      </c>
      <c r="I263" s="2">
        <v>11857.5</v>
      </c>
    </row>
    <row r="264" spans="1:9" x14ac:dyDescent="0.2">
      <c r="A264" t="s">
        <v>15</v>
      </c>
      <c r="B264" s="1">
        <v>35485</v>
      </c>
      <c r="C264">
        <v>2880</v>
      </c>
      <c r="D264" t="s">
        <v>123</v>
      </c>
      <c r="E264" t="s">
        <v>11</v>
      </c>
      <c r="F264" t="s">
        <v>66</v>
      </c>
      <c r="G264" t="s">
        <v>67</v>
      </c>
      <c r="H264" t="s">
        <v>25</v>
      </c>
      <c r="I264" s="2">
        <v>11857.5</v>
      </c>
    </row>
    <row r="265" spans="1:9" x14ac:dyDescent="0.2">
      <c r="A265" t="s">
        <v>52</v>
      </c>
      <c r="B265" s="1">
        <v>35506</v>
      </c>
      <c r="C265">
        <v>2160</v>
      </c>
      <c r="D265" t="s">
        <v>123</v>
      </c>
      <c r="E265" t="s">
        <v>11</v>
      </c>
      <c r="F265" t="s">
        <v>68</v>
      </c>
      <c r="G265" t="s">
        <v>42</v>
      </c>
      <c r="H265" t="s">
        <v>25</v>
      </c>
      <c r="I265" s="2">
        <v>11857.5</v>
      </c>
    </row>
    <row r="266" spans="1:9" x14ac:dyDescent="0.2">
      <c r="A266" t="s">
        <v>18</v>
      </c>
      <c r="B266" s="1">
        <v>35536</v>
      </c>
      <c r="C266">
        <v>1800</v>
      </c>
      <c r="D266" t="s">
        <v>123</v>
      </c>
      <c r="E266" t="s">
        <v>11</v>
      </c>
      <c r="F266" t="s">
        <v>61</v>
      </c>
      <c r="G266" t="s">
        <v>13</v>
      </c>
      <c r="H266" t="s">
        <v>25</v>
      </c>
      <c r="I266" s="2">
        <v>11857.5</v>
      </c>
    </row>
    <row r="267" spans="1:9" x14ac:dyDescent="0.2">
      <c r="A267" t="s">
        <v>38</v>
      </c>
      <c r="B267" s="1">
        <v>35604</v>
      </c>
      <c r="C267">
        <v>1800</v>
      </c>
      <c r="D267" t="s">
        <v>123</v>
      </c>
      <c r="E267" t="s">
        <v>11</v>
      </c>
      <c r="F267" t="s">
        <v>124</v>
      </c>
      <c r="G267" t="s">
        <v>37</v>
      </c>
      <c r="H267" t="s">
        <v>25</v>
      </c>
      <c r="I267" s="2">
        <v>11857.5</v>
      </c>
    </row>
    <row r="268" spans="1:9" x14ac:dyDescent="0.2">
      <c r="A268" t="s">
        <v>15</v>
      </c>
      <c r="B268" s="1">
        <v>35640</v>
      </c>
      <c r="C268">
        <v>900</v>
      </c>
      <c r="D268" t="s">
        <v>123</v>
      </c>
      <c r="E268" t="s">
        <v>11</v>
      </c>
      <c r="F268" t="s">
        <v>31</v>
      </c>
      <c r="G268" t="s">
        <v>13</v>
      </c>
      <c r="H268" t="s">
        <v>25</v>
      </c>
      <c r="I268" s="2">
        <v>11857.5</v>
      </c>
    </row>
    <row r="269" spans="1:9" x14ac:dyDescent="0.2">
      <c r="A269" t="s">
        <v>28</v>
      </c>
      <c r="B269" s="1">
        <v>35667</v>
      </c>
      <c r="C269">
        <v>2835</v>
      </c>
      <c r="D269" t="s">
        <v>123</v>
      </c>
      <c r="E269" t="s">
        <v>11</v>
      </c>
      <c r="F269" t="s">
        <v>31</v>
      </c>
      <c r="G269" t="s">
        <v>125</v>
      </c>
      <c r="H269" t="s">
        <v>25</v>
      </c>
      <c r="I269" s="2">
        <v>11857.5</v>
      </c>
    </row>
    <row r="270" spans="1:9" x14ac:dyDescent="0.2">
      <c r="A270" t="s">
        <v>21</v>
      </c>
      <c r="B270" s="1">
        <v>35669</v>
      </c>
      <c r="C270">
        <v>3600</v>
      </c>
      <c r="D270" t="s">
        <v>123</v>
      </c>
      <c r="E270" t="s">
        <v>11</v>
      </c>
      <c r="F270" t="s">
        <v>65</v>
      </c>
      <c r="G270" t="s">
        <v>14</v>
      </c>
      <c r="H270" t="s">
        <v>25</v>
      </c>
      <c r="I270" s="2">
        <v>11857.5</v>
      </c>
    </row>
    <row r="271" spans="1:9" x14ac:dyDescent="0.2">
      <c r="A271" t="s">
        <v>52</v>
      </c>
      <c r="B271" s="1">
        <v>35675</v>
      </c>
      <c r="C271">
        <v>3239.9999946355802</v>
      </c>
      <c r="D271" t="s">
        <v>123</v>
      </c>
      <c r="E271" t="s">
        <v>11</v>
      </c>
      <c r="F271" t="s">
        <v>59</v>
      </c>
      <c r="G271" t="s">
        <v>60</v>
      </c>
      <c r="H271" t="s">
        <v>25</v>
      </c>
      <c r="I271" s="2">
        <v>11857.5</v>
      </c>
    </row>
    <row r="272" spans="1:9" x14ac:dyDescent="0.2">
      <c r="A272" t="s">
        <v>34</v>
      </c>
      <c r="B272" s="1">
        <v>35682</v>
      </c>
      <c r="C272">
        <v>431.99999839067499</v>
      </c>
      <c r="D272" t="s">
        <v>123</v>
      </c>
      <c r="E272" t="s">
        <v>11</v>
      </c>
      <c r="F272" t="s">
        <v>39</v>
      </c>
      <c r="G272" t="s">
        <v>40</v>
      </c>
      <c r="H272" t="s">
        <v>25</v>
      </c>
      <c r="I272" s="2">
        <v>11857.5</v>
      </c>
    </row>
    <row r="273" spans="1:9" x14ac:dyDescent="0.2">
      <c r="A273" t="s">
        <v>9</v>
      </c>
      <c r="B273" s="1">
        <v>35766</v>
      </c>
      <c r="C273">
        <v>2880</v>
      </c>
      <c r="D273" t="s">
        <v>123</v>
      </c>
      <c r="E273" t="s">
        <v>11</v>
      </c>
      <c r="F273" t="s">
        <v>115</v>
      </c>
      <c r="G273" t="s">
        <v>60</v>
      </c>
      <c r="H273" t="s">
        <v>25</v>
      </c>
      <c r="I273" s="2">
        <v>11857.5</v>
      </c>
    </row>
    <row r="274" spans="1:9" x14ac:dyDescent="0.2">
      <c r="A274" t="s">
        <v>28</v>
      </c>
      <c r="B274" s="1">
        <v>35767</v>
      </c>
      <c r="C274">
        <v>21059.999965131301</v>
      </c>
      <c r="D274" t="s">
        <v>123</v>
      </c>
      <c r="E274" t="s">
        <v>11</v>
      </c>
      <c r="F274" t="s">
        <v>55</v>
      </c>
      <c r="G274" t="s">
        <v>56</v>
      </c>
      <c r="H274" t="s">
        <v>25</v>
      </c>
      <c r="I274" s="2">
        <v>11857.5</v>
      </c>
    </row>
    <row r="275" spans="1:9" x14ac:dyDescent="0.2">
      <c r="A275" t="s">
        <v>21</v>
      </c>
      <c r="B275" s="1">
        <v>35782</v>
      </c>
      <c r="C275">
        <v>305.99999785423302</v>
      </c>
      <c r="D275" t="s">
        <v>123</v>
      </c>
      <c r="E275" t="s">
        <v>11</v>
      </c>
      <c r="F275" t="s">
        <v>88</v>
      </c>
      <c r="G275" t="s">
        <v>89</v>
      </c>
      <c r="H275" t="s">
        <v>25</v>
      </c>
      <c r="I275" s="2">
        <v>11857.5</v>
      </c>
    </row>
    <row r="276" spans="1:9" x14ac:dyDescent="0.2">
      <c r="A276" t="s">
        <v>18</v>
      </c>
      <c r="B276" s="1">
        <v>35807</v>
      </c>
      <c r="C276">
        <v>3780</v>
      </c>
      <c r="D276" t="s">
        <v>123</v>
      </c>
      <c r="E276" t="s">
        <v>11</v>
      </c>
      <c r="F276" t="s">
        <v>46</v>
      </c>
      <c r="G276" t="s">
        <v>25</v>
      </c>
      <c r="H276" t="s">
        <v>25</v>
      </c>
      <c r="I276" s="2">
        <v>11857.5</v>
      </c>
    </row>
    <row r="277" spans="1:9" x14ac:dyDescent="0.2">
      <c r="A277" t="s">
        <v>21</v>
      </c>
      <c r="B277" s="1">
        <v>35808</v>
      </c>
      <c r="C277">
        <v>5040</v>
      </c>
      <c r="D277" t="s">
        <v>123</v>
      </c>
      <c r="E277" t="s">
        <v>11</v>
      </c>
      <c r="F277" t="s">
        <v>113</v>
      </c>
      <c r="G277" t="s">
        <v>14</v>
      </c>
      <c r="H277" t="s">
        <v>25</v>
      </c>
      <c r="I277" s="2">
        <v>11857.5</v>
      </c>
    </row>
    <row r="278" spans="1:9" x14ac:dyDescent="0.2">
      <c r="A278" t="s">
        <v>21</v>
      </c>
      <c r="B278" s="1">
        <v>35814</v>
      </c>
      <c r="C278">
        <v>1439.9999946355799</v>
      </c>
      <c r="D278" t="s">
        <v>123</v>
      </c>
      <c r="E278" t="s">
        <v>11</v>
      </c>
      <c r="F278" t="s">
        <v>80</v>
      </c>
      <c r="G278" t="s">
        <v>20</v>
      </c>
      <c r="H278" t="s">
        <v>25</v>
      </c>
      <c r="I278" s="2">
        <v>11857.5</v>
      </c>
    </row>
    <row r="279" spans="1:9" x14ac:dyDescent="0.2">
      <c r="A279" t="s">
        <v>27</v>
      </c>
      <c r="B279" s="1">
        <v>35828</v>
      </c>
      <c r="C279">
        <v>13679.9999892712</v>
      </c>
      <c r="D279" t="s">
        <v>123</v>
      </c>
      <c r="E279" t="s">
        <v>11</v>
      </c>
      <c r="F279" t="s">
        <v>12</v>
      </c>
      <c r="G279" t="s">
        <v>13</v>
      </c>
      <c r="H279" t="s">
        <v>25</v>
      </c>
      <c r="I279" s="2">
        <v>11857.5</v>
      </c>
    </row>
    <row r="280" spans="1:9" x14ac:dyDescent="0.2">
      <c r="A280" t="s">
        <v>9</v>
      </c>
      <c r="B280" s="1">
        <v>35844</v>
      </c>
      <c r="C280">
        <v>8100</v>
      </c>
      <c r="D280" t="s">
        <v>123</v>
      </c>
      <c r="E280" t="s">
        <v>11</v>
      </c>
      <c r="F280" t="s">
        <v>55</v>
      </c>
      <c r="G280" t="s">
        <v>56</v>
      </c>
      <c r="H280" t="s">
        <v>25</v>
      </c>
      <c r="I280" s="2">
        <v>11857.5</v>
      </c>
    </row>
    <row r="281" spans="1:9" x14ac:dyDescent="0.2">
      <c r="A281" t="s">
        <v>52</v>
      </c>
      <c r="B281" s="1">
        <v>35846</v>
      </c>
      <c r="C281">
        <v>1223.99999141693</v>
      </c>
      <c r="D281" t="s">
        <v>123</v>
      </c>
      <c r="E281" t="s">
        <v>11</v>
      </c>
      <c r="F281" t="s">
        <v>19</v>
      </c>
      <c r="G281" t="s">
        <v>20</v>
      </c>
      <c r="H281" t="s">
        <v>25</v>
      </c>
      <c r="I281" s="2">
        <v>11857.5</v>
      </c>
    </row>
    <row r="282" spans="1:9" x14ac:dyDescent="0.2">
      <c r="A282" t="s">
        <v>15</v>
      </c>
      <c r="B282" s="1">
        <v>35880</v>
      </c>
      <c r="C282">
        <v>5400</v>
      </c>
      <c r="D282" t="s">
        <v>123</v>
      </c>
      <c r="E282" t="s">
        <v>11</v>
      </c>
      <c r="F282" t="s">
        <v>115</v>
      </c>
      <c r="G282" t="s">
        <v>60</v>
      </c>
      <c r="H282" t="s">
        <v>25</v>
      </c>
      <c r="I282" s="2">
        <v>11857.5</v>
      </c>
    </row>
    <row r="283" spans="1:9" x14ac:dyDescent="0.2">
      <c r="A283" t="s">
        <v>18</v>
      </c>
      <c r="B283" s="1">
        <v>35919</v>
      </c>
      <c r="C283">
        <v>3600</v>
      </c>
      <c r="D283" t="s">
        <v>123</v>
      </c>
      <c r="E283" t="s">
        <v>11</v>
      </c>
      <c r="F283" t="s">
        <v>16</v>
      </c>
      <c r="G283" t="s">
        <v>17</v>
      </c>
      <c r="H283" t="s">
        <v>25</v>
      </c>
      <c r="I283" s="2">
        <v>11857.5</v>
      </c>
    </row>
    <row r="284" spans="1:9" x14ac:dyDescent="0.2">
      <c r="A284" t="s">
        <v>18</v>
      </c>
      <c r="B284" s="1">
        <v>35921</v>
      </c>
      <c r="C284">
        <v>341.99999973177898</v>
      </c>
      <c r="D284" t="s">
        <v>123</v>
      </c>
      <c r="E284" t="s">
        <v>11</v>
      </c>
      <c r="F284" t="s">
        <v>62</v>
      </c>
      <c r="G284" t="s">
        <v>37</v>
      </c>
      <c r="H284" t="s">
        <v>25</v>
      </c>
      <c r="I284" s="2">
        <v>11857.5</v>
      </c>
    </row>
    <row r="285" spans="1:9" x14ac:dyDescent="0.2">
      <c r="A285" t="s">
        <v>52</v>
      </c>
      <c r="B285" s="1">
        <v>35250</v>
      </c>
      <c r="C285">
        <v>35.299999999999997</v>
      </c>
      <c r="D285" t="s">
        <v>126</v>
      </c>
      <c r="E285" t="s">
        <v>11</v>
      </c>
      <c r="F285" t="s">
        <v>66</v>
      </c>
      <c r="G285" t="s">
        <v>67</v>
      </c>
      <c r="H285" t="s">
        <v>25</v>
      </c>
      <c r="I285" s="2">
        <v>810</v>
      </c>
    </row>
    <row r="286" spans="1:9" x14ac:dyDescent="0.2">
      <c r="A286" t="s">
        <v>21</v>
      </c>
      <c r="B286" s="1">
        <v>35275</v>
      </c>
      <c r="C286">
        <v>7350</v>
      </c>
      <c r="D286" t="s">
        <v>126</v>
      </c>
      <c r="E286" t="s">
        <v>11</v>
      </c>
      <c r="F286" t="s">
        <v>76</v>
      </c>
      <c r="G286" t="s">
        <v>13</v>
      </c>
      <c r="H286" t="s">
        <v>25</v>
      </c>
      <c r="I286" s="2">
        <v>810</v>
      </c>
    </row>
    <row r="287" spans="1:9" x14ac:dyDescent="0.2">
      <c r="A287" t="s">
        <v>9</v>
      </c>
      <c r="B287" s="1">
        <v>35282</v>
      </c>
      <c r="C287">
        <v>8378.9999934285897</v>
      </c>
      <c r="D287" t="s">
        <v>126</v>
      </c>
      <c r="E287" t="s">
        <v>11</v>
      </c>
      <c r="F287" t="s">
        <v>12</v>
      </c>
      <c r="G287" t="s">
        <v>13</v>
      </c>
      <c r="H287" t="s">
        <v>25</v>
      </c>
      <c r="I287" s="2">
        <v>810</v>
      </c>
    </row>
    <row r="288" spans="1:9" x14ac:dyDescent="0.2">
      <c r="A288" t="s">
        <v>15</v>
      </c>
      <c r="B288" s="1">
        <v>35289</v>
      </c>
      <c r="C288">
        <v>0</v>
      </c>
      <c r="D288" t="s">
        <v>126</v>
      </c>
      <c r="E288" t="s">
        <v>11</v>
      </c>
      <c r="F288" t="s">
        <v>59</v>
      </c>
      <c r="G288" t="s">
        <v>60</v>
      </c>
      <c r="H288" t="s">
        <v>25</v>
      </c>
      <c r="I288" s="2">
        <v>810</v>
      </c>
    </row>
    <row r="289" spans="1:9" x14ac:dyDescent="0.2">
      <c r="A289" t="s">
        <v>18</v>
      </c>
      <c r="B289" s="1">
        <v>35297</v>
      </c>
      <c r="C289">
        <v>4703.9999824762299</v>
      </c>
      <c r="D289" t="s">
        <v>126</v>
      </c>
      <c r="E289" t="s">
        <v>11</v>
      </c>
      <c r="F289" t="s">
        <v>12</v>
      </c>
      <c r="G289" t="s">
        <v>13</v>
      </c>
      <c r="H289" t="s">
        <v>25</v>
      </c>
      <c r="I289" s="2">
        <v>810</v>
      </c>
    </row>
    <row r="290" spans="1:9" x14ac:dyDescent="0.2">
      <c r="A290" t="s">
        <v>15</v>
      </c>
      <c r="B290" s="1">
        <v>35317</v>
      </c>
      <c r="C290">
        <v>1470</v>
      </c>
      <c r="D290" t="s">
        <v>126</v>
      </c>
      <c r="E290" t="s">
        <v>11</v>
      </c>
      <c r="F290" t="s">
        <v>75</v>
      </c>
      <c r="G290" t="s">
        <v>13</v>
      </c>
      <c r="H290" t="s">
        <v>25</v>
      </c>
      <c r="I290" s="2">
        <v>810</v>
      </c>
    </row>
    <row r="291" spans="1:9" x14ac:dyDescent="0.2">
      <c r="A291" t="s">
        <v>34</v>
      </c>
      <c r="B291" s="1">
        <v>35319</v>
      </c>
      <c r="C291">
        <v>5291.9999912381199</v>
      </c>
      <c r="D291" t="s">
        <v>126</v>
      </c>
      <c r="E291" t="s">
        <v>11</v>
      </c>
      <c r="F291" t="s">
        <v>57</v>
      </c>
      <c r="G291" t="s">
        <v>33</v>
      </c>
      <c r="H291" t="s">
        <v>25</v>
      </c>
      <c r="I291" s="2">
        <v>810</v>
      </c>
    </row>
    <row r="292" spans="1:9" x14ac:dyDescent="0.2">
      <c r="A292" t="s">
        <v>21</v>
      </c>
      <c r="B292" s="1">
        <v>35375</v>
      </c>
      <c r="C292">
        <v>588</v>
      </c>
      <c r="D292" t="s">
        <v>126</v>
      </c>
      <c r="E292" t="s">
        <v>11</v>
      </c>
      <c r="F292" t="s">
        <v>93</v>
      </c>
      <c r="G292" t="s">
        <v>14</v>
      </c>
      <c r="H292" t="s">
        <v>25</v>
      </c>
      <c r="I292" s="2">
        <v>810</v>
      </c>
    </row>
    <row r="293" spans="1:9" x14ac:dyDescent="0.2">
      <c r="A293" t="s">
        <v>34</v>
      </c>
      <c r="B293" s="1">
        <v>35437</v>
      </c>
      <c r="C293">
        <v>264.59999956190597</v>
      </c>
      <c r="D293" t="s">
        <v>126</v>
      </c>
      <c r="E293" t="s">
        <v>11</v>
      </c>
      <c r="F293" t="s">
        <v>69</v>
      </c>
      <c r="G293" t="s">
        <v>14</v>
      </c>
      <c r="H293" t="s">
        <v>25</v>
      </c>
      <c r="I293" s="2">
        <v>810</v>
      </c>
    </row>
    <row r="294" spans="1:9" x14ac:dyDescent="0.2">
      <c r="A294" t="s">
        <v>21</v>
      </c>
      <c r="B294" s="1">
        <v>35460</v>
      </c>
      <c r="C294">
        <v>5512.5</v>
      </c>
      <c r="D294" t="s">
        <v>126</v>
      </c>
      <c r="E294" t="s">
        <v>11</v>
      </c>
      <c r="F294" t="s">
        <v>22</v>
      </c>
      <c r="G294" t="s">
        <v>23</v>
      </c>
      <c r="H294" t="s">
        <v>25</v>
      </c>
      <c r="I294" s="2">
        <v>810</v>
      </c>
    </row>
    <row r="295" spans="1:9" x14ac:dyDescent="0.2">
      <c r="A295" t="s">
        <v>21</v>
      </c>
      <c r="B295" s="1">
        <v>35478</v>
      </c>
      <c r="C295">
        <v>2940</v>
      </c>
      <c r="D295" t="s">
        <v>126</v>
      </c>
      <c r="E295" t="s">
        <v>11</v>
      </c>
      <c r="F295" t="s">
        <v>79</v>
      </c>
      <c r="G295" t="s">
        <v>71</v>
      </c>
      <c r="H295" t="s">
        <v>25</v>
      </c>
      <c r="I295" s="2">
        <v>810</v>
      </c>
    </row>
    <row r="296" spans="1:9" x14ac:dyDescent="0.2">
      <c r="A296" t="s">
        <v>18</v>
      </c>
      <c r="B296" s="1">
        <v>35494</v>
      </c>
      <c r="C296">
        <v>2940</v>
      </c>
      <c r="D296" t="s">
        <v>126</v>
      </c>
      <c r="E296" t="s">
        <v>11</v>
      </c>
      <c r="F296" t="s">
        <v>44</v>
      </c>
      <c r="G296" t="s">
        <v>45</v>
      </c>
      <c r="H296" t="s">
        <v>25</v>
      </c>
      <c r="I296" s="2">
        <v>810</v>
      </c>
    </row>
    <row r="297" spans="1:9" x14ac:dyDescent="0.2">
      <c r="A297" t="s">
        <v>52</v>
      </c>
      <c r="B297" s="1">
        <v>35502</v>
      </c>
      <c r="C297">
        <v>3087</v>
      </c>
      <c r="D297" t="s">
        <v>126</v>
      </c>
      <c r="E297" t="s">
        <v>11</v>
      </c>
      <c r="F297" t="s">
        <v>105</v>
      </c>
      <c r="G297" t="s">
        <v>17</v>
      </c>
      <c r="H297" t="s">
        <v>25</v>
      </c>
      <c r="I297" s="2">
        <v>810</v>
      </c>
    </row>
    <row r="298" spans="1:9" x14ac:dyDescent="0.2">
      <c r="A298" t="s">
        <v>18</v>
      </c>
      <c r="B298" s="1">
        <v>35510</v>
      </c>
      <c r="C298">
        <v>1470</v>
      </c>
      <c r="D298" t="s">
        <v>126</v>
      </c>
      <c r="E298" t="s">
        <v>11</v>
      </c>
      <c r="F298" t="s">
        <v>127</v>
      </c>
      <c r="G298" t="s">
        <v>37</v>
      </c>
      <c r="H298" t="s">
        <v>25</v>
      </c>
      <c r="I298" s="2">
        <v>810</v>
      </c>
    </row>
    <row r="299" spans="1:9" x14ac:dyDescent="0.2">
      <c r="A299" t="s">
        <v>9</v>
      </c>
      <c r="B299" s="1">
        <v>35513</v>
      </c>
      <c r="C299">
        <v>1470</v>
      </c>
      <c r="D299" t="s">
        <v>126</v>
      </c>
      <c r="E299" t="s">
        <v>11</v>
      </c>
      <c r="F299" t="s">
        <v>73</v>
      </c>
      <c r="G299" t="s">
        <v>51</v>
      </c>
      <c r="H299" t="s">
        <v>25</v>
      </c>
      <c r="I299" s="2">
        <v>810</v>
      </c>
    </row>
    <row r="300" spans="1:9" x14ac:dyDescent="0.2">
      <c r="A300" t="s">
        <v>15</v>
      </c>
      <c r="B300" s="1">
        <v>35527</v>
      </c>
      <c r="C300">
        <v>920</v>
      </c>
      <c r="D300" t="s">
        <v>126</v>
      </c>
      <c r="E300" t="s">
        <v>11</v>
      </c>
      <c r="F300" t="s">
        <v>97</v>
      </c>
      <c r="G300" t="s">
        <v>20</v>
      </c>
      <c r="H300" t="s">
        <v>25</v>
      </c>
      <c r="I300" s="2">
        <v>810</v>
      </c>
    </row>
    <row r="301" spans="1:9" x14ac:dyDescent="0.2">
      <c r="A301" t="s">
        <v>21</v>
      </c>
      <c r="B301" s="1">
        <v>35550</v>
      </c>
      <c r="C301">
        <v>3679.9999862909299</v>
      </c>
      <c r="D301" t="s">
        <v>126</v>
      </c>
      <c r="E301" t="s">
        <v>11</v>
      </c>
      <c r="F301" t="s">
        <v>111</v>
      </c>
      <c r="G301" t="s">
        <v>13</v>
      </c>
      <c r="H301" t="s">
        <v>25</v>
      </c>
      <c r="I301" s="2">
        <v>810</v>
      </c>
    </row>
    <row r="302" spans="1:9" x14ac:dyDescent="0.2">
      <c r="A302" t="s">
        <v>18</v>
      </c>
      <c r="B302" s="1">
        <v>35552</v>
      </c>
      <c r="C302">
        <v>2483.99999588728</v>
      </c>
      <c r="D302" t="s">
        <v>126</v>
      </c>
      <c r="E302" t="s">
        <v>11</v>
      </c>
      <c r="F302" t="s">
        <v>46</v>
      </c>
      <c r="G302" t="s">
        <v>25</v>
      </c>
      <c r="H302" t="s">
        <v>25</v>
      </c>
      <c r="I302" s="2">
        <v>810</v>
      </c>
    </row>
    <row r="303" spans="1:9" x14ac:dyDescent="0.2">
      <c r="A303" t="s">
        <v>15</v>
      </c>
      <c r="B303" s="1">
        <v>35562</v>
      </c>
      <c r="C303">
        <v>1471.99999451637</v>
      </c>
      <c r="D303" t="s">
        <v>126</v>
      </c>
      <c r="E303" t="s">
        <v>11</v>
      </c>
      <c r="F303" t="s">
        <v>111</v>
      </c>
      <c r="G303" t="s">
        <v>13</v>
      </c>
      <c r="H303" t="s">
        <v>25</v>
      </c>
      <c r="I303" s="2">
        <v>810</v>
      </c>
    </row>
    <row r="304" spans="1:9" x14ac:dyDescent="0.2">
      <c r="A304" t="s">
        <v>21</v>
      </c>
      <c r="B304" s="1">
        <v>35563</v>
      </c>
      <c r="C304">
        <v>1655.99999725819</v>
      </c>
      <c r="D304" t="s">
        <v>126</v>
      </c>
      <c r="E304" t="s">
        <v>11</v>
      </c>
      <c r="F304" t="s">
        <v>128</v>
      </c>
      <c r="G304" t="s">
        <v>17</v>
      </c>
      <c r="H304" t="s">
        <v>25</v>
      </c>
      <c r="I304" s="2">
        <v>810</v>
      </c>
    </row>
    <row r="305" spans="1:9" x14ac:dyDescent="0.2">
      <c r="A305" t="s">
        <v>9</v>
      </c>
      <c r="B305" s="1">
        <v>35599</v>
      </c>
      <c r="C305">
        <v>9200</v>
      </c>
      <c r="D305" t="s">
        <v>126</v>
      </c>
      <c r="E305" t="s">
        <v>11</v>
      </c>
      <c r="F305" t="s">
        <v>59</v>
      </c>
      <c r="G305" t="s">
        <v>60</v>
      </c>
      <c r="H305" t="s">
        <v>25</v>
      </c>
      <c r="I305" s="2">
        <v>810</v>
      </c>
    </row>
    <row r="306" spans="1:9" x14ac:dyDescent="0.2">
      <c r="A306" t="s">
        <v>21</v>
      </c>
      <c r="B306" s="1">
        <v>35600</v>
      </c>
      <c r="C306">
        <v>368</v>
      </c>
      <c r="D306" t="s">
        <v>126</v>
      </c>
      <c r="E306" t="s">
        <v>11</v>
      </c>
      <c r="F306" t="s">
        <v>124</v>
      </c>
      <c r="G306" t="s">
        <v>37</v>
      </c>
      <c r="H306" t="s">
        <v>25</v>
      </c>
      <c r="I306" s="2">
        <v>810</v>
      </c>
    </row>
    <row r="307" spans="1:9" x14ac:dyDescent="0.2">
      <c r="A307" t="s">
        <v>52</v>
      </c>
      <c r="B307" s="1">
        <v>35633</v>
      </c>
      <c r="C307">
        <v>7728</v>
      </c>
      <c r="D307" t="s">
        <v>126</v>
      </c>
      <c r="E307" t="s">
        <v>11</v>
      </c>
      <c r="F307" t="s">
        <v>36</v>
      </c>
      <c r="G307" t="s">
        <v>37</v>
      </c>
      <c r="H307" t="s">
        <v>25</v>
      </c>
      <c r="I307" s="2">
        <v>810</v>
      </c>
    </row>
    <row r="308" spans="1:9" x14ac:dyDescent="0.2">
      <c r="A308" t="s">
        <v>21</v>
      </c>
      <c r="B308" s="1">
        <v>35664</v>
      </c>
      <c r="C308">
        <v>11040</v>
      </c>
      <c r="D308" t="s">
        <v>126</v>
      </c>
      <c r="E308" t="s">
        <v>11</v>
      </c>
      <c r="F308" t="s">
        <v>97</v>
      </c>
      <c r="G308" t="s">
        <v>20</v>
      </c>
      <c r="H308" t="s">
        <v>25</v>
      </c>
      <c r="I308" s="2">
        <v>810</v>
      </c>
    </row>
    <row r="309" spans="1:9" x14ac:dyDescent="0.2">
      <c r="A309" t="s">
        <v>21</v>
      </c>
      <c r="B309" s="1">
        <v>35678</v>
      </c>
      <c r="C309">
        <v>12235.999990403699</v>
      </c>
      <c r="D309" t="s">
        <v>126</v>
      </c>
      <c r="E309" t="s">
        <v>11</v>
      </c>
      <c r="F309" t="s">
        <v>12</v>
      </c>
      <c r="G309" t="s">
        <v>13</v>
      </c>
      <c r="H309" t="s">
        <v>25</v>
      </c>
      <c r="I309" s="2">
        <v>810</v>
      </c>
    </row>
    <row r="310" spans="1:9" x14ac:dyDescent="0.2">
      <c r="A310" t="s">
        <v>34</v>
      </c>
      <c r="B310" s="1">
        <v>35678</v>
      </c>
      <c r="C310">
        <v>4195.19999670982</v>
      </c>
      <c r="D310" t="s">
        <v>126</v>
      </c>
      <c r="E310" t="s">
        <v>11</v>
      </c>
      <c r="F310" t="s">
        <v>69</v>
      </c>
      <c r="G310" t="s">
        <v>14</v>
      </c>
      <c r="H310" t="s">
        <v>25</v>
      </c>
      <c r="I310" s="2">
        <v>810</v>
      </c>
    </row>
    <row r="311" spans="1:9" x14ac:dyDescent="0.2">
      <c r="A311" t="s">
        <v>27</v>
      </c>
      <c r="B311" s="1">
        <v>35683</v>
      </c>
      <c r="C311">
        <v>5243.9999958872804</v>
      </c>
      <c r="D311" t="s">
        <v>126</v>
      </c>
      <c r="E311" t="s">
        <v>11</v>
      </c>
      <c r="F311" t="s">
        <v>46</v>
      </c>
      <c r="G311" t="s">
        <v>25</v>
      </c>
      <c r="H311" t="s">
        <v>25</v>
      </c>
      <c r="I311" s="2">
        <v>810</v>
      </c>
    </row>
    <row r="312" spans="1:9" x14ac:dyDescent="0.2">
      <c r="A312" t="s">
        <v>9</v>
      </c>
      <c r="B312" s="1">
        <v>35699</v>
      </c>
      <c r="C312">
        <v>3680</v>
      </c>
      <c r="D312" t="s">
        <v>126</v>
      </c>
      <c r="E312" t="s">
        <v>11</v>
      </c>
      <c r="F312" t="s">
        <v>61</v>
      </c>
      <c r="G312" t="s">
        <v>13</v>
      </c>
      <c r="H312" t="s">
        <v>25</v>
      </c>
      <c r="I312" s="2">
        <v>810</v>
      </c>
    </row>
    <row r="313" spans="1:9" x14ac:dyDescent="0.2">
      <c r="A313" t="s">
        <v>21</v>
      </c>
      <c r="B313" s="1">
        <v>35738</v>
      </c>
      <c r="C313">
        <v>1104</v>
      </c>
      <c r="D313" t="s">
        <v>126</v>
      </c>
      <c r="E313" t="s">
        <v>11</v>
      </c>
      <c r="F313" t="s">
        <v>69</v>
      </c>
      <c r="G313" t="s">
        <v>14</v>
      </c>
      <c r="H313" t="s">
        <v>25</v>
      </c>
      <c r="I313" s="2">
        <v>810</v>
      </c>
    </row>
    <row r="314" spans="1:9" x14ac:dyDescent="0.2">
      <c r="A314" t="s">
        <v>28</v>
      </c>
      <c r="B314" s="1">
        <v>35751</v>
      </c>
      <c r="C314">
        <v>7359.9999725818598</v>
      </c>
      <c r="D314" t="s">
        <v>126</v>
      </c>
      <c r="E314" t="s">
        <v>11</v>
      </c>
      <c r="F314" t="s">
        <v>44</v>
      </c>
      <c r="G314" t="s">
        <v>45</v>
      </c>
      <c r="H314" t="s">
        <v>25</v>
      </c>
      <c r="I314" s="2">
        <v>810</v>
      </c>
    </row>
    <row r="315" spans="1:9" x14ac:dyDescent="0.2">
      <c r="A315" t="s">
        <v>9</v>
      </c>
      <c r="B315" s="1">
        <v>35754</v>
      </c>
      <c r="C315">
        <v>7360</v>
      </c>
      <c r="D315" t="s">
        <v>126</v>
      </c>
      <c r="E315" t="s">
        <v>11</v>
      </c>
      <c r="F315" t="s">
        <v>36</v>
      </c>
      <c r="G315" t="s">
        <v>37</v>
      </c>
      <c r="H315" t="s">
        <v>25</v>
      </c>
      <c r="I315" s="2">
        <v>810</v>
      </c>
    </row>
    <row r="316" spans="1:9" x14ac:dyDescent="0.2">
      <c r="A316" t="s">
        <v>28</v>
      </c>
      <c r="B316" s="1">
        <v>35759</v>
      </c>
      <c r="C316">
        <v>552</v>
      </c>
      <c r="D316" t="s">
        <v>126</v>
      </c>
      <c r="E316" t="s">
        <v>11</v>
      </c>
      <c r="F316" t="s">
        <v>88</v>
      </c>
      <c r="G316" t="s">
        <v>89</v>
      </c>
      <c r="H316" t="s">
        <v>25</v>
      </c>
      <c r="I316" s="2">
        <v>810</v>
      </c>
    </row>
    <row r="317" spans="1:9" x14ac:dyDescent="0.2">
      <c r="A317" t="s">
        <v>21</v>
      </c>
      <c r="B317" s="1">
        <v>35795</v>
      </c>
      <c r="C317">
        <v>184</v>
      </c>
      <c r="D317" t="s">
        <v>126</v>
      </c>
      <c r="E317" t="s">
        <v>11</v>
      </c>
      <c r="F317" t="s">
        <v>129</v>
      </c>
      <c r="G317" t="s">
        <v>89</v>
      </c>
      <c r="H317" t="s">
        <v>25</v>
      </c>
      <c r="I317" s="2">
        <v>810</v>
      </c>
    </row>
    <row r="318" spans="1:9" x14ac:dyDescent="0.2">
      <c r="A318" t="s">
        <v>15</v>
      </c>
      <c r="B318" s="1">
        <v>35797</v>
      </c>
      <c r="C318">
        <v>5520</v>
      </c>
      <c r="D318" t="s">
        <v>126</v>
      </c>
      <c r="E318" t="s">
        <v>11</v>
      </c>
      <c r="F318" t="s">
        <v>80</v>
      </c>
      <c r="G318" t="s">
        <v>20</v>
      </c>
      <c r="H318" t="s">
        <v>25</v>
      </c>
      <c r="I318" s="2">
        <v>810</v>
      </c>
    </row>
    <row r="319" spans="1:9" x14ac:dyDescent="0.2">
      <c r="A319" t="s">
        <v>9</v>
      </c>
      <c r="B319" s="1">
        <v>35801</v>
      </c>
      <c r="C319">
        <v>9383.9999341964703</v>
      </c>
      <c r="D319" t="s">
        <v>126</v>
      </c>
      <c r="E319" t="s">
        <v>11</v>
      </c>
      <c r="F319" t="s">
        <v>72</v>
      </c>
      <c r="G319" t="s">
        <v>13</v>
      </c>
      <c r="H319" t="s">
        <v>25</v>
      </c>
      <c r="I319" s="2">
        <v>810</v>
      </c>
    </row>
    <row r="320" spans="1:9" x14ac:dyDescent="0.2">
      <c r="A320" t="s">
        <v>38</v>
      </c>
      <c r="B320" s="1">
        <v>35811</v>
      </c>
      <c r="C320">
        <v>4600</v>
      </c>
      <c r="D320" t="s">
        <v>126</v>
      </c>
      <c r="E320" t="s">
        <v>11</v>
      </c>
      <c r="F320" t="s">
        <v>59</v>
      </c>
      <c r="G320" t="s">
        <v>60</v>
      </c>
      <c r="H320" t="s">
        <v>25</v>
      </c>
      <c r="I320" s="2">
        <v>810</v>
      </c>
    </row>
    <row r="321" spans="1:9" x14ac:dyDescent="0.2">
      <c r="A321" t="s">
        <v>9</v>
      </c>
      <c r="B321" s="1">
        <v>35836</v>
      </c>
      <c r="C321">
        <v>2208</v>
      </c>
      <c r="D321" t="s">
        <v>126</v>
      </c>
      <c r="E321" t="s">
        <v>11</v>
      </c>
      <c r="F321" t="s">
        <v>82</v>
      </c>
      <c r="G321" t="s">
        <v>67</v>
      </c>
      <c r="H321" t="s">
        <v>25</v>
      </c>
      <c r="I321" s="2">
        <v>810</v>
      </c>
    </row>
    <row r="322" spans="1:9" x14ac:dyDescent="0.2">
      <c r="A322" t="s">
        <v>9</v>
      </c>
      <c r="B322" s="1">
        <v>35844</v>
      </c>
      <c r="C322">
        <v>16744</v>
      </c>
      <c r="D322" t="s">
        <v>126</v>
      </c>
      <c r="E322" t="s">
        <v>11</v>
      </c>
      <c r="F322" t="s">
        <v>55</v>
      </c>
      <c r="G322" t="s">
        <v>56</v>
      </c>
      <c r="H322" t="s">
        <v>25</v>
      </c>
      <c r="I322" s="2">
        <v>810</v>
      </c>
    </row>
    <row r="323" spans="1:9" x14ac:dyDescent="0.2">
      <c r="A323" t="s">
        <v>27</v>
      </c>
      <c r="B323" s="1">
        <v>35856</v>
      </c>
      <c r="C323">
        <v>3680</v>
      </c>
      <c r="D323" t="s">
        <v>126</v>
      </c>
      <c r="E323" t="s">
        <v>11</v>
      </c>
      <c r="F323" t="s">
        <v>80</v>
      </c>
      <c r="G323" t="s">
        <v>20</v>
      </c>
      <c r="H323" t="s">
        <v>25</v>
      </c>
      <c r="I323" s="2">
        <v>810</v>
      </c>
    </row>
    <row r="324" spans="1:9" x14ac:dyDescent="0.2">
      <c r="A324" t="s">
        <v>38</v>
      </c>
      <c r="B324" s="1">
        <v>35880</v>
      </c>
      <c r="C324">
        <v>1840</v>
      </c>
      <c r="D324" t="s">
        <v>126</v>
      </c>
      <c r="E324" t="s">
        <v>11</v>
      </c>
      <c r="F324" t="s">
        <v>84</v>
      </c>
      <c r="G324" t="s">
        <v>54</v>
      </c>
      <c r="H324" t="s">
        <v>25</v>
      </c>
      <c r="I324" s="2">
        <v>810</v>
      </c>
    </row>
    <row r="325" spans="1:9" x14ac:dyDescent="0.2">
      <c r="A325" t="s">
        <v>9</v>
      </c>
      <c r="B325" s="1">
        <v>35891</v>
      </c>
      <c r="C325">
        <v>1840</v>
      </c>
      <c r="D325" t="s">
        <v>126</v>
      </c>
      <c r="E325" t="s">
        <v>11</v>
      </c>
      <c r="F325" t="s">
        <v>48</v>
      </c>
      <c r="G325" t="s">
        <v>37</v>
      </c>
      <c r="H325" t="s">
        <v>25</v>
      </c>
      <c r="I325" s="2">
        <v>810</v>
      </c>
    </row>
    <row r="326" spans="1:9" x14ac:dyDescent="0.2">
      <c r="A326" t="s">
        <v>18</v>
      </c>
      <c r="B326" s="1">
        <v>35906</v>
      </c>
      <c r="C326">
        <v>735.999997258186</v>
      </c>
      <c r="D326" t="s">
        <v>126</v>
      </c>
      <c r="E326" t="s">
        <v>11</v>
      </c>
      <c r="F326" t="s">
        <v>53</v>
      </c>
      <c r="G326" t="s">
        <v>54</v>
      </c>
      <c r="H326" t="s">
        <v>25</v>
      </c>
      <c r="I326" s="2">
        <v>810</v>
      </c>
    </row>
    <row r="327" spans="1:9" x14ac:dyDescent="0.2">
      <c r="A327" t="s">
        <v>9</v>
      </c>
      <c r="B327" s="1">
        <v>35915</v>
      </c>
      <c r="C327">
        <v>6623.9999890327499</v>
      </c>
      <c r="D327" t="s">
        <v>126</v>
      </c>
      <c r="E327" t="s">
        <v>11</v>
      </c>
      <c r="F327" t="s">
        <v>39</v>
      </c>
      <c r="G327" t="s">
        <v>40</v>
      </c>
      <c r="H327" t="s">
        <v>25</v>
      </c>
      <c r="I327" s="2">
        <v>810</v>
      </c>
    </row>
    <row r="328" spans="1:9" x14ac:dyDescent="0.2">
      <c r="A328" t="s">
        <v>15</v>
      </c>
      <c r="B328" s="1">
        <v>35289</v>
      </c>
      <c r="C328">
        <v>2480</v>
      </c>
      <c r="D328" t="s">
        <v>130</v>
      </c>
      <c r="E328" t="s">
        <v>11</v>
      </c>
      <c r="F328" t="s">
        <v>59</v>
      </c>
      <c r="G328" t="s">
        <v>60</v>
      </c>
      <c r="H328" t="s">
        <v>131</v>
      </c>
      <c r="I328" s="2">
        <v>2070</v>
      </c>
    </row>
    <row r="329" spans="1:9" x14ac:dyDescent="0.2">
      <c r="A329" t="s">
        <v>21</v>
      </c>
      <c r="B329" s="1">
        <v>35296</v>
      </c>
      <c r="C329">
        <v>3255</v>
      </c>
      <c r="D329" t="s">
        <v>130</v>
      </c>
      <c r="E329" t="s">
        <v>11</v>
      </c>
      <c r="F329" t="s">
        <v>111</v>
      </c>
      <c r="G329" t="s">
        <v>13</v>
      </c>
      <c r="H329" t="s">
        <v>131</v>
      </c>
      <c r="I329" s="2">
        <v>2070</v>
      </c>
    </row>
    <row r="330" spans="1:9" x14ac:dyDescent="0.2">
      <c r="A330" t="s">
        <v>28</v>
      </c>
      <c r="B330" s="1">
        <v>35304</v>
      </c>
      <c r="C330">
        <v>3347.9999944567699</v>
      </c>
      <c r="D330" t="s">
        <v>130</v>
      </c>
      <c r="E330" t="s">
        <v>11</v>
      </c>
      <c r="F330" t="s">
        <v>65</v>
      </c>
      <c r="G330" t="s">
        <v>14</v>
      </c>
      <c r="H330" t="s">
        <v>131</v>
      </c>
      <c r="I330" s="2">
        <v>2070</v>
      </c>
    </row>
    <row r="331" spans="1:9" x14ac:dyDescent="0.2">
      <c r="A331" t="s">
        <v>18</v>
      </c>
      <c r="B331" s="1">
        <v>35380</v>
      </c>
      <c r="C331">
        <v>11338.249991107699</v>
      </c>
      <c r="D331" t="s">
        <v>130</v>
      </c>
      <c r="E331" t="s">
        <v>11</v>
      </c>
      <c r="F331" t="s">
        <v>55</v>
      </c>
      <c r="G331" t="s">
        <v>56</v>
      </c>
      <c r="H331" t="s">
        <v>131</v>
      </c>
      <c r="I331" s="2">
        <v>2070</v>
      </c>
    </row>
    <row r="332" spans="1:9" x14ac:dyDescent="0.2">
      <c r="A332" t="s">
        <v>38</v>
      </c>
      <c r="B332" s="1">
        <v>35440</v>
      </c>
      <c r="C332">
        <v>4959.9999815225601</v>
      </c>
      <c r="D332" t="s">
        <v>130</v>
      </c>
      <c r="E332" t="s">
        <v>11</v>
      </c>
      <c r="F332" t="s">
        <v>22</v>
      </c>
      <c r="G332" t="s">
        <v>23</v>
      </c>
      <c r="H332" t="s">
        <v>131</v>
      </c>
      <c r="I332" s="2">
        <v>2070</v>
      </c>
    </row>
    <row r="333" spans="1:9" x14ac:dyDescent="0.2">
      <c r="A333" t="s">
        <v>15</v>
      </c>
      <c r="B333" s="1">
        <v>35481</v>
      </c>
      <c r="C333">
        <v>14724.9999884516</v>
      </c>
      <c r="D333" t="s">
        <v>130</v>
      </c>
      <c r="E333" t="s">
        <v>11</v>
      </c>
      <c r="F333" t="s">
        <v>36</v>
      </c>
      <c r="G333" t="s">
        <v>37</v>
      </c>
      <c r="H333" t="s">
        <v>131</v>
      </c>
      <c r="I333" s="2">
        <v>2070</v>
      </c>
    </row>
    <row r="334" spans="1:9" x14ac:dyDescent="0.2">
      <c r="A334" t="s">
        <v>18</v>
      </c>
      <c r="B334" s="1">
        <v>35499</v>
      </c>
      <c r="C334">
        <v>263.49999815225601</v>
      </c>
      <c r="D334" t="s">
        <v>130</v>
      </c>
      <c r="E334" t="s">
        <v>11</v>
      </c>
      <c r="F334" t="s">
        <v>74</v>
      </c>
      <c r="G334" t="s">
        <v>37</v>
      </c>
      <c r="H334" t="s">
        <v>131</v>
      </c>
      <c r="I334" s="2">
        <v>2070</v>
      </c>
    </row>
    <row r="335" spans="1:9" x14ac:dyDescent="0.2">
      <c r="A335" t="s">
        <v>15</v>
      </c>
      <c r="B335" s="1">
        <v>35520</v>
      </c>
      <c r="C335">
        <v>1976.2499861419201</v>
      </c>
      <c r="D335" t="s">
        <v>130</v>
      </c>
      <c r="E335" t="s">
        <v>11</v>
      </c>
      <c r="F335" t="s">
        <v>41</v>
      </c>
      <c r="G335" t="s">
        <v>42</v>
      </c>
      <c r="H335" t="s">
        <v>131</v>
      </c>
      <c r="I335" s="2">
        <v>2070</v>
      </c>
    </row>
    <row r="336" spans="1:9" x14ac:dyDescent="0.2">
      <c r="A336" t="s">
        <v>21</v>
      </c>
      <c r="B336" s="1">
        <v>35545</v>
      </c>
      <c r="C336">
        <v>1750.5</v>
      </c>
      <c r="D336" t="s">
        <v>130</v>
      </c>
      <c r="E336" t="s">
        <v>11</v>
      </c>
      <c r="F336" t="s">
        <v>16</v>
      </c>
      <c r="G336" t="s">
        <v>17</v>
      </c>
      <c r="H336" t="s">
        <v>131</v>
      </c>
      <c r="I336" s="2">
        <v>2070</v>
      </c>
    </row>
    <row r="337" spans="1:9" x14ac:dyDescent="0.2">
      <c r="A337" t="s">
        <v>21</v>
      </c>
      <c r="B337" s="1">
        <v>35578</v>
      </c>
      <c r="C337">
        <v>7780</v>
      </c>
      <c r="D337" t="s">
        <v>130</v>
      </c>
      <c r="E337" t="s">
        <v>11</v>
      </c>
      <c r="F337" t="s">
        <v>41</v>
      </c>
      <c r="G337" t="s">
        <v>42</v>
      </c>
      <c r="H337" t="s">
        <v>131</v>
      </c>
      <c r="I337" s="2">
        <v>2070</v>
      </c>
    </row>
    <row r="338" spans="1:9" x14ac:dyDescent="0.2">
      <c r="A338" t="s">
        <v>27</v>
      </c>
      <c r="B338" s="1">
        <v>35587</v>
      </c>
      <c r="C338">
        <v>1945</v>
      </c>
      <c r="D338" t="s">
        <v>130</v>
      </c>
      <c r="E338" t="s">
        <v>11</v>
      </c>
      <c r="F338" t="s">
        <v>115</v>
      </c>
      <c r="G338" t="s">
        <v>60</v>
      </c>
      <c r="H338" t="s">
        <v>131</v>
      </c>
      <c r="I338" s="2">
        <v>2070</v>
      </c>
    </row>
    <row r="339" spans="1:9" x14ac:dyDescent="0.2">
      <c r="A339" t="s">
        <v>9</v>
      </c>
      <c r="B339" s="1">
        <v>35604</v>
      </c>
      <c r="C339">
        <v>4084.5</v>
      </c>
      <c r="D339" t="s">
        <v>130</v>
      </c>
      <c r="E339" t="s">
        <v>11</v>
      </c>
      <c r="F339" t="s">
        <v>16</v>
      </c>
      <c r="G339" t="s">
        <v>17</v>
      </c>
      <c r="H339" t="s">
        <v>131</v>
      </c>
      <c r="I339" s="2">
        <v>2070</v>
      </c>
    </row>
    <row r="340" spans="1:9" x14ac:dyDescent="0.2">
      <c r="A340" t="s">
        <v>21</v>
      </c>
      <c r="B340" s="1">
        <v>35649</v>
      </c>
      <c r="C340">
        <v>1945</v>
      </c>
      <c r="D340" t="s">
        <v>130</v>
      </c>
      <c r="E340" t="s">
        <v>11</v>
      </c>
      <c r="F340" t="s">
        <v>48</v>
      </c>
      <c r="G340" t="s">
        <v>37</v>
      </c>
      <c r="H340" t="s">
        <v>131</v>
      </c>
      <c r="I340" s="2">
        <v>2070</v>
      </c>
    </row>
    <row r="341" spans="1:9" x14ac:dyDescent="0.2">
      <c r="A341" t="s">
        <v>28</v>
      </c>
      <c r="B341" s="1">
        <v>35677</v>
      </c>
      <c r="C341">
        <v>4901.3999918848303</v>
      </c>
      <c r="D341" t="s">
        <v>130</v>
      </c>
      <c r="E341" t="s">
        <v>11</v>
      </c>
      <c r="F341" t="s">
        <v>78</v>
      </c>
      <c r="G341" t="s">
        <v>37</v>
      </c>
      <c r="H341" t="s">
        <v>131</v>
      </c>
      <c r="I341" s="2">
        <v>2070</v>
      </c>
    </row>
    <row r="342" spans="1:9" x14ac:dyDescent="0.2">
      <c r="A342" t="s">
        <v>27</v>
      </c>
      <c r="B342" s="1">
        <v>35695</v>
      </c>
      <c r="C342">
        <v>4084.5</v>
      </c>
      <c r="D342" t="s">
        <v>130</v>
      </c>
      <c r="E342" t="s">
        <v>11</v>
      </c>
      <c r="F342" t="s">
        <v>16</v>
      </c>
      <c r="G342" t="s">
        <v>17</v>
      </c>
      <c r="H342" t="s">
        <v>131</v>
      </c>
      <c r="I342" s="2">
        <v>2070</v>
      </c>
    </row>
    <row r="343" spans="1:9" x14ac:dyDescent="0.2">
      <c r="A343" t="s">
        <v>27</v>
      </c>
      <c r="B343" s="1">
        <v>35706</v>
      </c>
      <c r="C343">
        <v>4668</v>
      </c>
      <c r="D343" t="s">
        <v>130</v>
      </c>
      <c r="E343" t="s">
        <v>11</v>
      </c>
      <c r="F343" t="s">
        <v>12</v>
      </c>
      <c r="G343" t="s">
        <v>13</v>
      </c>
      <c r="H343" t="s">
        <v>131</v>
      </c>
      <c r="I343" s="2">
        <v>2070</v>
      </c>
    </row>
    <row r="344" spans="1:9" x14ac:dyDescent="0.2">
      <c r="A344" t="s">
        <v>52</v>
      </c>
      <c r="B344" s="1">
        <v>35732</v>
      </c>
      <c r="C344">
        <v>9238.7499927543104</v>
      </c>
      <c r="D344" t="s">
        <v>130</v>
      </c>
      <c r="E344" t="s">
        <v>11</v>
      </c>
      <c r="F344" t="s">
        <v>12</v>
      </c>
      <c r="G344" t="s">
        <v>13</v>
      </c>
      <c r="H344" t="s">
        <v>131</v>
      </c>
      <c r="I344" s="2">
        <v>2070</v>
      </c>
    </row>
    <row r="345" spans="1:9" x14ac:dyDescent="0.2">
      <c r="A345" t="s">
        <v>38</v>
      </c>
      <c r="B345" s="1">
        <v>35752</v>
      </c>
      <c r="C345">
        <v>3112</v>
      </c>
      <c r="D345" t="s">
        <v>130</v>
      </c>
      <c r="E345" t="s">
        <v>11</v>
      </c>
      <c r="F345" t="s">
        <v>12</v>
      </c>
      <c r="G345" t="s">
        <v>13</v>
      </c>
      <c r="H345" t="s">
        <v>131</v>
      </c>
      <c r="I345" s="2">
        <v>2070</v>
      </c>
    </row>
    <row r="346" spans="1:9" x14ac:dyDescent="0.2">
      <c r="A346" t="s">
        <v>9</v>
      </c>
      <c r="B346" s="1">
        <v>35789</v>
      </c>
      <c r="C346">
        <v>1945</v>
      </c>
      <c r="D346" t="s">
        <v>130</v>
      </c>
      <c r="E346" t="s">
        <v>11</v>
      </c>
      <c r="F346" t="s">
        <v>97</v>
      </c>
      <c r="G346" t="s">
        <v>20</v>
      </c>
      <c r="H346" t="s">
        <v>131</v>
      </c>
      <c r="I346" s="2">
        <v>2070</v>
      </c>
    </row>
    <row r="347" spans="1:9" x14ac:dyDescent="0.2">
      <c r="A347" t="s">
        <v>27</v>
      </c>
      <c r="B347" s="1">
        <v>35809</v>
      </c>
      <c r="C347">
        <v>2489.59999072552</v>
      </c>
      <c r="D347" t="s">
        <v>130</v>
      </c>
      <c r="E347" t="s">
        <v>11</v>
      </c>
      <c r="F347" t="s">
        <v>92</v>
      </c>
      <c r="G347" t="s">
        <v>25</v>
      </c>
      <c r="H347" t="s">
        <v>131</v>
      </c>
      <c r="I347" s="2">
        <v>2070</v>
      </c>
    </row>
    <row r="348" spans="1:9" x14ac:dyDescent="0.2">
      <c r="A348" t="s">
        <v>28</v>
      </c>
      <c r="B348" s="1">
        <v>35866</v>
      </c>
      <c r="C348">
        <v>2625.75</v>
      </c>
      <c r="D348" t="s">
        <v>130</v>
      </c>
      <c r="E348" t="s">
        <v>11</v>
      </c>
      <c r="F348" t="s">
        <v>22</v>
      </c>
      <c r="G348" t="s">
        <v>23</v>
      </c>
      <c r="H348" t="s">
        <v>131</v>
      </c>
      <c r="I348" s="2">
        <v>2070</v>
      </c>
    </row>
    <row r="349" spans="1:9" x14ac:dyDescent="0.2">
      <c r="A349" t="s">
        <v>38</v>
      </c>
      <c r="B349" s="1">
        <v>35880</v>
      </c>
      <c r="C349">
        <v>991.94999304413795</v>
      </c>
      <c r="D349" t="s">
        <v>130</v>
      </c>
      <c r="E349" t="s">
        <v>11</v>
      </c>
      <c r="F349" t="s">
        <v>84</v>
      </c>
      <c r="G349" t="s">
        <v>54</v>
      </c>
      <c r="H349" t="s">
        <v>131</v>
      </c>
      <c r="I349" s="2">
        <v>2070</v>
      </c>
    </row>
    <row r="350" spans="1:9" x14ac:dyDescent="0.2">
      <c r="A350" t="s">
        <v>15</v>
      </c>
      <c r="B350" s="1">
        <v>35905</v>
      </c>
      <c r="C350">
        <v>2334</v>
      </c>
      <c r="D350" t="s">
        <v>130</v>
      </c>
      <c r="E350" t="s">
        <v>11</v>
      </c>
      <c r="F350" t="s">
        <v>85</v>
      </c>
      <c r="G350" t="s">
        <v>37</v>
      </c>
      <c r="H350" t="s">
        <v>131</v>
      </c>
      <c r="I350" s="2">
        <v>2070</v>
      </c>
    </row>
    <row r="351" spans="1:9" x14ac:dyDescent="0.2">
      <c r="A351" t="s">
        <v>27</v>
      </c>
      <c r="B351" s="1">
        <v>35907</v>
      </c>
      <c r="C351">
        <v>2917.5</v>
      </c>
      <c r="D351" t="s">
        <v>130</v>
      </c>
      <c r="E351" t="s">
        <v>11</v>
      </c>
      <c r="F351" t="s">
        <v>107</v>
      </c>
      <c r="G351" t="s">
        <v>14</v>
      </c>
      <c r="H351" t="s">
        <v>131</v>
      </c>
      <c r="I351" s="2">
        <v>2070</v>
      </c>
    </row>
    <row r="352" spans="1:9" x14ac:dyDescent="0.2">
      <c r="A352" t="s">
        <v>34</v>
      </c>
      <c r="B352" s="1">
        <v>35303</v>
      </c>
      <c r="C352">
        <v>2394</v>
      </c>
      <c r="D352" t="s">
        <v>132</v>
      </c>
      <c r="E352" t="s">
        <v>11</v>
      </c>
      <c r="F352" t="s">
        <v>73</v>
      </c>
      <c r="G352" t="s">
        <v>51</v>
      </c>
      <c r="H352" t="s">
        <v>125</v>
      </c>
      <c r="I352" s="2">
        <v>810</v>
      </c>
    </row>
    <row r="353" spans="1:9" x14ac:dyDescent="0.2">
      <c r="A353" t="s">
        <v>21</v>
      </c>
      <c r="B353" s="1">
        <v>35369</v>
      </c>
      <c r="C353">
        <v>13300</v>
      </c>
      <c r="D353" t="s">
        <v>132</v>
      </c>
      <c r="E353" t="s">
        <v>11</v>
      </c>
      <c r="F353" t="s">
        <v>111</v>
      </c>
      <c r="G353" t="s">
        <v>13</v>
      </c>
      <c r="H353" t="s">
        <v>125</v>
      </c>
      <c r="I353" s="2">
        <v>810</v>
      </c>
    </row>
    <row r="354" spans="1:9" x14ac:dyDescent="0.2">
      <c r="A354" t="s">
        <v>27</v>
      </c>
      <c r="B354" s="1">
        <v>35398</v>
      </c>
      <c r="C354">
        <v>8378.9999861270207</v>
      </c>
      <c r="D354" t="s">
        <v>132</v>
      </c>
      <c r="E354" t="s">
        <v>11</v>
      </c>
      <c r="F354" t="s">
        <v>55</v>
      </c>
      <c r="G354" t="s">
        <v>56</v>
      </c>
      <c r="H354" t="s">
        <v>125</v>
      </c>
      <c r="I354" s="2">
        <v>810</v>
      </c>
    </row>
    <row r="355" spans="1:9" x14ac:dyDescent="0.2">
      <c r="A355" t="s">
        <v>28</v>
      </c>
      <c r="B355" s="1">
        <v>35402</v>
      </c>
      <c r="C355">
        <v>7980</v>
      </c>
      <c r="D355" t="s">
        <v>132</v>
      </c>
      <c r="E355" t="s">
        <v>11</v>
      </c>
      <c r="F355" t="s">
        <v>29</v>
      </c>
      <c r="G355" t="s">
        <v>30</v>
      </c>
      <c r="H355" t="s">
        <v>125</v>
      </c>
      <c r="I355" s="2">
        <v>810</v>
      </c>
    </row>
    <row r="356" spans="1:9" x14ac:dyDescent="0.2">
      <c r="A356" t="s">
        <v>21</v>
      </c>
      <c r="B356" s="1">
        <v>35457</v>
      </c>
      <c r="C356">
        <v>1862</v>
      </c>
      <c r="D356" t="s">
        <v>132</v>
      </c>
      <c r="E356" t="s">
        <v>11</v>
      </c>
      <c r="F356" t="s">
        <v>32</v>
      </c>
      <c r="G356" t="s">
        <v>33</v>
      </c>
      <c r="H356" t="s">
        <v>125</v>
      </c>
      <c r="I356" s="2">
        <v>810</v>
      </c>
    </row>
    <row r="357" spans="1:9" x14ac:dyDescent="0.2">
      <c r="A357" t="s">
        <v>9</v>
      </c>
      <c r="B357" s="1">
        <v>35466</v>
      </c>
      <c r="C357">
        <v>7181.9999881088697</v>
      </c>
      <c r="D357" t="s">
        <v>132</v>
      </c>
      <c r="E357" t="s">
        <v>11</v>
      </c>
      <c r="F357" t="s">
        <v>24</v>
      </c>
      <c r="G357" t="s">
        <v>25</v>
      </c>
      <c r="H357" t="s">
        <v>125</v>
      </c>
      <c r="I357" s="2">
        <v>810</v>
      </c>
    </row>
    <row r="358" spans="1:9" x14ac:dyDescent="0.2">
      <c r="A358" t="s">
        <v>28</v>
      </c>
      <c r="B358" s="1">
        <v>35468</v>
      </c>
      <c r="C358">
        <v>1596</v>
      </c>
      <c r="D358" t="s">
        <v>132</v>
      </c>
      <c r="E358" t="s">
        <v>11</v>
      </c>
      <c r="F358" t="s">
        <v>47</v>
      </c>
      <c r="G358" t="s">
        <v>23</v>
      </c>
      <c r="H358" t="s">
        <v>125</v>
      </c>
      <c r="I358" s="2">
        <v>810</v>
      </c>
    </row>
    <row r="359" spans="1:9" x14ac:dyDescent="0.2">
      <c r="A359" t="s">
        <v>21</v>
      </c>
      <c r="B359" s="1">
        <v>35480</v>
      </c>
      <c r="C359">
        <v>8378.9999861270207</v>
      </c>
      <c r="D359" t="s">
        <v>132</v>
      </c>
      <c r="E359" t="s">
        <v>11</v>
      </c>
      <c r="F359" t="s">
        <v>12</v>
      </c>
      <c r="G359" t="s">
        <v>13</v>
      </c>
      <c r="H359" t="s">
        <v>125</v>
      </c>
      <c r="I359" s="2">
        <v>810</v>
      </c>
    </row>
    <row r="360" spans="1:9" x14ac:dyDescent="0.2">
      <c r="A360" t="s">
        <v>21</v>
      </c>
      <c r="B360" s="1">
        <v>35500</v>
      </c>
      <c r="C360">
        <v>2128</v>
      </c>
      <c r="D360" t="s">
        <v>132</v>
      </c>
      <c r="E360" t="s">
        <v>11</v>
      </c>
      <c r="F360" t="s">
        <v>46</v>
      </c>
      <c r="G360" t="s">
        <v>25</v>
      </c>
      <c r="H360" t="s">
        <v>125</v>
      </c>
      <c r="I360" s="2">
        <v>810</v>
      </c>
    </row>
    <row r="361" spans="1:9" x14ac:dyDescent="0.2">
      <c r="A361" t="s">
        <v>9</v>
      </c>
      <c r="B361" s="1">
        <v>35508</v>
      </c>
      <c r="C361">
        <v>7980</v>
      </c>
      <c r="D361" t="s">
        <v>132</v>
      </c>
      <c r="E361" t="s">
        <v>11</v>
      </c>
      <c r="F361" t="s">
        <v>62</v>
      </c>
      <c r="G361" t="s">
        <v>37</v>
      </c>
      <c r="H361" t="s">
        <v>125</v>
      </c>
      <c r="I361" s="2">
        <v>810</v>
      </c>
    </row>
    <row r="362" spans="1:9" x14ac:dyDescent="0.2">
      <c r="A362" t="s">
        <v>38</v>
      </c>
      <c r="B362" s="1">
        <v>35584</v>
      </c>
      <c r="C362">
        <v>9975</v>
      </c>
      <c r="D362" t="s">
        <v>132</v>
      </c>
      <c r="E362" t="s">
        <v>11</v>
      </c>
      <c r="F362" t="s">
        <v>111</v>
      </c>
      <c r="G362" t="s">
        <v>13</v>
      </c>
      <c r="H362" t="s">
        <v>125</v>
      </c>
      <c r="I362" s="2">
        <v>810</v>
      </c>
    </row>
    <row r="363" spans="1:9" x14ac:dyDescent="0.2">
      <c r="A363" t="s">
        <v>15</v>
      </c>
      <c r="B363" s="1">
        <v>35592</v>
      </c>
      <c r="C363">
        <v>5386.4999910816596</v>
      </c>
      <c r="D363" t="s">
        <v>132</v>
      </c>
      <c r="E363" t="s">
        <v>11</v>
      </c>
      <c r="F363" t="s">
        <v>47</v>
      </c>
      <c r="G363" t="s">
        <v>23</v>
      </c>
      <c r="H363" t="s">
        <v>125</v>
      </c>
      <c r="I363" s="2">
        <v>810</v>
      </c>
    </row>
    <row r="364" spans="1:9" x14ac:dyDescent="0.2">
      <c r="A364" t="s">
        <v>21</v>
      </c>
      <c r="B364" s="1">
        <v>35600</v>
      </c>
      <c r="C364">
        <v>1995</v>
      </c>
      <c r="D364" t="s">
        <v>132</v>
      </c>
      <c r="E364" t="s">
        <v>11</v>
      </c>
      <c r="F364" t="s">
        <v>124</v>
      </c>
      <c r="G364" t="s">
        <v>37</v>
      </c>
      <c r="H364" t="s">
        <v>125</v>
      </c>
      <c r="I364" s="2">
        <v>810</v>
      </c>
    </row>
    <row r="365" spans="1:9" x14ac:dyDescent="0.2">
      <c r="A365" t="s">
        <v>21</v>
      </c>
      <c r="B365" s="1">
        <v>35654</v>
      </c>
      <c r="C365">
        <v>2992.5</v>
      </c>
      <c r="D365" t="s">
        <v>132</v>
      </c>
      <c r="E365" t="s">
        <v>11</v>
      </c>
      <c r="F365" t="s">
        <v>57</v>
      </c>
      <c r="G365" t="s">
        <v>33</v>
      </c>
      <c r="H365" t="s">
        <v>125</v>
      </c>
      <c r="I365" s="2">
        <v>810</v>
      </c>
    </row>
    <row r="366" spans="1:9" x14ac:dyDescent="0.2">
      <c r="A366" t="s">
        <v>18</v>
      </c>
      <c r="B366" s="1">
        <v>35688</v>
      </c>
      <c r="C366">
        <v>4488.7499925680504</v>
      </c>
      <c r="D366" t="s">
        <v>132</v>
      </c>
      <c r="E366" t="s">
        <v>11</v>
      </c>
      <c r="F366" t="s">
        <v>75</v>
      </c>
      <c r="G366" t="s">
        <v>13</v>
      </c>
      <c r="H366" t="s">
        <v>125</v>
      </c>
      <c r="I366" s="2">
        <v>810</v>
      </c>
    </row>
    <row r="367" spans="1:9" x14ac:dyDescent="0.2">
      <c r="A367" t="s">
        <v>9</v>
      </c>
      <c r="B367" s="1">
        <v>35698</v>
      </c>
      <c r="C367">
        <v>9310</v>
      </c>
      <c r="D367" t="s">
        <v>132</v>
      </c>
      <c r="E367" t="s">
        <v>11</v>
      </c>
      <c r="F367" t="s">
        <v>78</v>
      </c>
      <c r="G367" t="s">
        <v>37</v>
      </c>
      <c r="H367" t="s">
        <v>125</v>
      </c>
      <c r="I367" s="2">
        <v>810</v>
      </c>
    </row>
    <row r="368" spans="1:9" x14ac:dyDescent="0.2">
      <c r="A368" t="s">
        <v>28</v>
      </c>
      <c r="B368" s="1">
        <v>35761</v>
      </c>
      <c r="C368">
        <v>7980</v>
      </c>
      <c r="D368" t="s">
        <v>132</v>
      </c>
      <c r="E368" t="s">
        <v>11</v>
      </c>
      <c r="F368" t="s">
        <v>36</v>
      </c>
      <c r="G368" t="s">
        <v>37</v>
      </c>
      <c r="H368" t="s">
        <v>125</v>
      </c>
      <c r="I368" s="2">
        <v>810</v>
      </c>
    </row>
    <row r="369" spans="1:9" x14ac:dyDescent="0.2">
      <c r="A369" t="s">
        <v>9</v>
      </c>
      <c r="B369" s="1">
        <v>35789</v>
      </c>
      <c r="C369">
        <v>9309.9999653175491</v>
      </c>
      <c r="D369" t="s">
        <v>132</v>
      </c>
      <c r="E369" t="s">
        <v>11</v>
      </c>
      <c r="F369" t="s">
        <v>97</v>
      </c>
      <c r="G369" t="s">
        <v>20</v>
      </c>
      <c r="H369" t="s">
        <v>125</v>
      </c>
      <c r="I369" s="2">
        <v>810</v>
      </c>
    </row>
    <row r="370" spans="1:9" x14ac:dyDescent="0.2">
      <c r="A370" t="s">
        <v>27</v>
      </c>
      <c r="B370" s="1">
        <v>35809</v>
      </c>
      <c r="C370">
        <v>997.5</v>
      </c>
      <c r="D370" t="s">
        <v>132</v>
      </c>
      <c r="E370" t="s">
        <v>11</v>
      </c>
      <c r="F370" t="s">
        <v>92</v>
      </c>
      <c r="G370" t="s">
        <v>25</v>
      </c>
      <c r="H370" t="s">
        <v>125</v>
      </c>
      <c r="I370" s="2">
        <v>810</v>
      </c>
    </row>
    <row r="371" spans="1:9" x14ac:dyDescent="0.2">
      <c r="A371" t="s">
        <v>34</v>
      </c>
      <c r="B371" s="1">
        <v>35811</v>
      </c>
      <c r="C371">
        <v>9975</v>
      </c>
      <c r="D371" t="s">
        <v>132</v>
      </c>
      <c r="E371" t="s">
        <v>11</v>
      </c>
      <c r="F371" t="s">
        <v>55</v>
      </c>
      <c r="G371" t="s">
        <v>56</v>
      </c>
      <c r="H371" t="s">
        <v>125</v>
      </c>
      <c r="I371" s="2">
        <v>810</v>
      </c>
    </row>
    <row r="372" spans="1:9" x14ac:dyDescent="0.2">
      <c r="A372" t="s">
        <v>15</v>
      </c>
      <c r="B372" s="1">
        <v>35816</v>
      </c>
      <c r="C372">
        <v>15960</v>
      </c>
      <c r="D372" t="s">
        <v>132</v>
      </c>
      <c r="E372" t="s">
        <v>11</v>
      </c>
      <c r="F372" t="s">
        <v>12</v>
      </c>
      <c r="G372" t="s">
        <v>13</v>
      </c>
      <c r="H372" t="s">
        <v>125</v>
      </c>
      <c r="I372" s="2">
        <v>810</v>
      </c>
    </row>
    <row r="373" spans="1:9" x14ac:dyDescent="0.2">
      <c r="A373" t="s">
        <v>18</v>
      </c>
      <c r="B373" s="1">
        <v>35824</v>
      </c>
      <c r="C373">
        <v>7481.25</v>
      </c>
      <c r="D373" t="s">
        <v>132</v>
      </c>
      <c r="E373" t="s">
        <v>11</v>
      </c>
      <c r="F373" t="s">
        <v>76</v>
      </c>
      <c r="G373" t="s">
        <v>13</v>
      </c>
      <c r="H373" t="s">
        <v>125</v>
      </c>
      <c r="I373" s="2">
        <v>810</v>
      </c>
    </row>
    <row r="374" spans="1:9" x14ac:dyDescent="0.2">
      <c r="A374" t="s">
        <v>52</v>
      </c>
      <c r="B374" s="1">
        <v>35831</v>
      </c>
      <c r="C374">
        <v>4738.1249962840202</v>
      </c>
      <c r="D374" t="s">
        <v>132</v>
      </c>
      <c r="E374" t="s">
        <v>11</v>
      </c>
      <c r="F374" t="s">
        <v>57</v>
      </c>
      <c r="G374" t="s">
        <v>33</v>
      </c>
      <c r="H374" t="s">
        <v>125</v>
      </c>
      <c r="I374" s="2">
        <v>810</v>
      </c>
    </row>
    <row r="375" spans="1:9" x14ac:dyDescent="0.2">
      <c r="A375" t="s">
        <v>34</v>
      </c>
      <c r="B375" s="1">
        <v>35835</v>
      </c>
      <c r="C375">
        <v>6650</v>
      </c>
      <c r="D375" t="s">
        <v>132</v>
      </c>
      <c r="E375" t="s">
        <v>11</v>
      </c>
      <c r="F375" t="s">
        <v>46</v>
      </c>
      <c r="G375" t="s">
        <v>25</v>
      </c>
      <c r="H375" t="s">
        <v>125</v>
      </c>
      <c r="I375" s="2">
        <v>810</v>
      </c>
    </row>
    <row r="376" spans="1:9" x14ac:dyDescent="0.2">
      <c r="A376" t="s">
        <v>15</v>
      </c>
      <c r="B376" s="1">
        <v>35872</v>
      </c>
      <c r="C376">
        <v>2660</v>
      </c>
      <c r="D376" t="s">
        <v>132</v>
      </c>
      <c r="E376" t="s">
        <v>11</v>
      </c>
      <c r="F376" t="s">
        <v>97</v>
      </c>
      <c r="G376" t="s">
        <v>20</v>
      </c>
      <c r="H376" t="s">
        <v>125</v>
      </c>
      <c r="I376" s="2">
        <v>810</v>
      </c>
    </row>
    <row r="377" spans="1:9" x14ac:dyDescent="0.2">
      <c r="A377" t="s">
        <v>18</v>
      </c>
      <c r="B377" s="1">
        <v>35877</v>
      </c>
      <c r="C377">
        <v>1330</v>
      </c>
      <c r="D377" t="s">
        <v>132</v>
      </c>
      <c r="E377" t="s">
        <v>11</v>
      </c>
      <c r="F377" t="s">
        <v>55</v>
      </c>
      <c r="G377" t="s">
        <v>56</v>
      </c>
      <c r="H377" t="s">
        <v>125</v>
      </c>
      <c r="I377" s="2">
        <v>810</v>
      </c>
    </row>
    <row r="378" spans="1:9" x14ac:dyDescent="0.2">
      <c r="A378" t="s">
        <v>28</v>
      </c>
      <c r="B378" s="1">
        <v>35902</v>
      </c>
      <c r="C378">
        <v>6650</v>
      </c>
      <c r="D378" t="s">
        <v>132</v>
      </c>
      <c r="E378" t="s">
        <v>11</v>
      </c>
      <c r="F378" t="s">
        <v>36</v>
      </c>
      <c r="G378" t="s">
        <v>37</v>
      </c>
      <c r="H378" t="s">
        <v>125</v>
      </c>
      <c r="I378" s="2">
        <v>810</v>
      </c>
    </row>
    <row r="379" spans="1:9" x14ac:dyDescent="0.2">
      <c r="A379" t="s">
        <v>27</v>
      </c>
      <c r="B379" s="1">
        <v>35912</v>
      </c>
      <c r="C379">
        <v>6649.9999752268204</v>
      </c>
      <c r="D379" t="s">
        <v>132</v>
      </c>
      <c r="E379" t="s">
        <v>11</v>
      </c>
      <c r="F379" t="s">
        <v>98</v>
      </c>
      <c r="G379" t="s">
        <v>56</v>
      </c>
      <c r="H379" t="s">
        <v>125</v>
      </c>
      <c r="I379" s="2">
        <v>810</v>
      </c>
    </row>
    <row r="380" spans="1:9" x14ac:dyDescent="0.2">
      <c r="A380" t="s">
        <v>21</v>
      </c>
      <c r="B380" s="1">
        <v>35920</v>
      </c>
      <c r="C380">
        <v>43225</v>
      </c>
      <c r="D380" t="s">
        <v>132</v>
      </c>
      <c r="E380" t="s">
        <v>11</v>
      </c>
      <c r="F380" t="s">
        <v>55</v>
      </c>
      <c r="G380" t="s">
        <v>56</v>
      </c>
      <c r="H380" t="s">
        <v>125</v>
      </c>
      <c r="I380" s="2">
        <v>810</v>
      </c>
    </row>
    <row r="381" spans="1:9" x14ac:dyDescent="0.2">
      <c r="A381" t="s">
        <v>18</v>
      </c>
      <c r="B381" s="1">
        <v>35921</v>
      </c>
      <c r="C381">
        <v>645.05000044591702</v>
      </c>
      <c r="D381" t="s">
        <v>132</v>
      </c>
      <c r="E381" t="s">
        <v>11</v>
      </c>
      <c r="F381" t="s">
        <v>62</v>
      </c>
      <c r="G381" t="s">
        <v>37</v>
      </c>
      <c r="H381" t="s">
        <v>125</v>
      </c>
      <c r="I381" s="2">
        <v>810</v>
      </c>
    </row>
    <row r="382" spans="1:9" x14ac:dyDescent="0.2">
      <c r="A382" t="s">
        <v>21</v>
      </c>
      <c r="B382" s="1">
        <v>35254</v>
      </c>
      <c r="C382">
        <v>2141.99998497963</v>
      </c>
      <c r="D382" t="s">
        <v>133</v>
      </c>
      <c r="E382" t="s">
        <v>11</v>
      </c>
      <c r="F382" t="s">
        <v>58</v>
      </c>
      <c r="G382" t="s">
        <v>14</v>
      </c>
      <c r="H382" t="s">
        <v>125</v>
      </c>
      <c r="I382" s="2">
        <v>855</v>
      </c>
    </row>
    <row r="383" spans="1:9" x14ac:dyDescent="0.2">
      <c r="A383" t="s">
        <v>9</v>
      </c>
      <c r="B383" s="1">
        <v>35254</v>
      </c>
      <c r="C383">
        <v>3360</v>
      </c>
      <c r="D383" t="s">
        <v>133</v>
      </c>
      <c r="E383" t="s">
        <v>11</v>
      </c>
      <c r="F383" t="s">
        <v>26</v>
      </c>
      <c r="G383" t="s">
        <v>25</v>
      </c>
      <c r="H383" t="s">
        <v>125</v>
      </c>
      <c r="I383" s="2">
        <v>855</v>
      </c>
    </row>
    <row r="384" spans="1:9" x14ac:dyDescent="0.2">
      <c r="A384" t="s">
        <v>15</v>
      </c>
      <c r="B384" s="1">
        <v>35289</v>
      </c>
      <c r="C384">
        <v>0</v>
      </c>
      <c r="D384" t="s">
        <v>133</v>
      </c>
      <c r="E384" t="s">
        <v>11</v>
      </c>
      <c r="F384" t="s">
        <v>59</v>
      </c>
      <c r="G384" t="s">
        <v>60</v>
      </c>
      <c r="H384" t="s">
        <v>125</v>
      </c>
      <c r="I384" s="2">
        <v>855</v>
      </c>
    </row>
    <row r="385" spans="1:9" x14ac:dyDescent="0.2">
      <c r="A385" t="s">
        <v>34</v>
      </c>
      <c r="B385" s="1">
        <v>35319</v>
      </c>
      <c r="C385">
        <v>4535.9999924898102</v>
      </c>
      <c r="D385" t="s">
        <v>133</v>
      </c>
      <c r="E385" t="s">
        <v>11</v>
      </c>
      <c r="F385" t="s">
        <v>57</v>
      </c>
      <c r="G385" t="s">
        <v>33</v>
      </c>
      <c r="H385" t="s">
        <v>125</v>
      </c>
      <c r="I385" s="2">
        <v>855</v>
      </c>
    </row>
    <row r="386" spans="1:9" x14ac:dyDescent="0.2">
      <c r="A386" t="s">
        <v>21</v>
      </c>
      <c r="B386" s="1">
        <v>35352</v>
      </c>
      <c r="C386">
        <v>6720</v>
      </c>
      <c r="D386" t="s">
        <v>133</v>
      </c>
      <c r="E386" t="s">
        <v>11</v>
      </c>
      <c r="F386" t="s">
        <v>41</v>
      </c>
      <c r="G386" t="s">
        <v>42</v>
      </c>
      <c r="H386" t="s">
        <v>125</v>
      </c>
      <c r="I386" s="2">
        <v>855</v>
      </c>
    </row>
    <row r="387" spans="1:9" x14ac:dyDescent="0.2">
      <c r="A387" t="s">
        <v>18</v>
      </c>
      <c r="B387" s="1">
        <v>35380</v>
      </c>
      <c r="C387">
        <v>1595.9999987483</v>
      </c>
      <c r="D387" t="s">
        <v>133</v>
      </c>
      <c r="E387" t="s">
        <v>11</v>
      </c>
      <c r="F387" t="s">
        <v>55</v>
      </c>
      <c r="G387" t="s">
        <v>56</v>
      </c>
      <c r="H387" t="s">
        <v>125</v>
      </c>
      <c r="I387" s="2">
        <v>855</v>
      </c>
    </row>
    <row r="388" spans="1:9" x14ac:dyDescent="0.2">
      <c r="A388" t="s">
        <v>15</v>
      </c>
      <c r="B388" s="1">
        <v>35397</v>
      </c>
      <c r="C388">
        <v>840</v>
      </c>
      <c r="D388" t="s">
        <v>133</v>
      </c>
      <c r="E388" t="s">
        <v>11</v>
      </c>
      <c r="F388" t="s">
        <v>32</v>
      </c>
      <c r="G388" t="s">
        <v>33</v>
      </c>
      <c r="H388" t="s">
        <v>125</v>
      </c>
      <c r="I388" s="2">
        <v>855</v>
      </c>
    </row>
    <row r="389" spans="1:9" x14ac:dyDescent="0.2">
      <c r="A389" t="s">
        <v>34</v>
      </c>
      <c r="B389" s="1">
        <v>35397</v>
      </c>
      <c r="C389">
        <v>2520</v>
      </c>
      <c r="D389" t="s">
        <v>133</v>
      </c>
      <c r="E389" t="s">
        <v>11</v>
      </c>
      <c r="F389" t="s">
        <v>44</v>
      </c>
      <c r="G389" t="s">
        <v>45</v>
      </c>
      <c r="H389" t="s">
        <v>125</v>
      </c>
      <c r="I389" s="2">
        <v>855</v>
      </c>
    </row>
    <row r="390" spans="1:9" x14ac:dyDescent="0.2">
      <c r="A390" t="s">
        <v>27</v>
      </c>
      <c r="B390" s="1">
        <v>35410</v>
      </c>
      <c r="C390">
        <v>3023.9999949932098</v>
      </c>
      <c r="D390" t="s">
        <v>133</v>
      </c>
      <c r="E390" t="s">
        <v>11</v>
      </c>
      <c r="F390" t="s">
        <v>65</v>
      </c>
      <c r="G390" t="s">
        <v>14</v>
      </c>
      <c r="H390" t="s">
        <v>125</v>
      </c>
      <c r="I390" s="2">
        <v>855</v>
      </c>
    </row>
    <row r="391" spans="1:9" x14ac:dyDescent="0.2">
      <c r="A391" t="s">
        <v>18</v>
      </c>
      <c r="B391" s="1">
        <v>35431</v>
      </c>
      <c r="C391">
        <v>3360</v>
      </c>
      <c r="D391" t="s">
        <v>133</v>
      </c>
      <c r="E391" t="s">
        <v>11</v>
      </c>
      <c r="F391" t="s">
        <v>62</v>
      </c>
      <c r="G391" t="s">
        <v>37</v>
      </c>
      <c r="H391" t="s">
        <v>125</v>
      </c>
      <c r="I391" s="2">
        <v>855</v>
      </c>
    </row>
    <row r="392" spans="1:9" x14ac:dyDescent="0.2">
      <c r="A392" t="s">
        <v>21</v>
      </c>
      <c r="B392" s="1">
        <v>35475</v>
      </c>
      <c r="C392">
        <v>5880</v>
      </c>
      <c r="D392" t="s">
        <v>133</v>
      </c>
      <c r="E392" t="s">
        <v>11</v>
      </c>
      <c r="F392" t="s">
        <v>100</v>
      </c>
      <c r="G392" t="s">
        <v>14</v>
      </c>
      <c r="H392" t="s">
        <v>125</v>
      </c>
      <c r="I392" s="2">
        <v>855</v>
      </c>
    </row>
    <row r="393" spans="1:9" x14ac:dyDescent="0.2">
      <c r="A393" t="s">
        <v>21</v>
      </c>
      <c r="B393" s="1">
        <v>35480</v>
      </c>
      <c r="C393">
        <v>4233.5999929904901</v>
      </c>
      <c r="D393" t="s">
        <v>133</v>
      </c>
      <c r="E393" t="s">
        <v>11</v>
      </c>
      <c r="F393" t="s">
        <v>12</v>
      </c>
      <c r="G393" t="s">
        <v>13</v>
      </c>
      <c r="H393" t="s">
        <v>125</v>
      </c>
      <c r="I393" s="2">
        <v>855</v>
      </c>
    </row>
    <row r="394" spans="1:9" x14ac:dyDescent="0.2">
      <c r="A394" t="s">
        <v>21</v>
      </c>
      <c r="B394" s="1">
        <v>35522</v>
      </c>
      <c r="C394">
        <v>2267.9999962449101</v>
      </c>
      <c r="D394" t="s">
        <v>133</v>
      </c>
      <c r="E394" t="s">
        <v>11</v>
      </c>
      <c r="F394" t="s">
        <v>92</v>
      </c>
      <c r="G394" t="s">
        <v>25</v>
      </c>
      <c r="H394" t="s">
        <v>125</v>
      </c>
      <c r="I394" s="2">
        <v>855</v>
      </c>
    </row>
    <row r="395" spans="1:9" x14ac:dyDescent="0.2">
      <c r="A395" t="s">
        <v>38</v>
      </c>
      <c r="B395" s="1">
        <v>35529</v>
      </c>
      <c r="C395">
        <v>855</v>
      </c>
      <c r="D395" t="s">
        <v>133</v>
      </c>
      <c r="E395" t="s">
        <v>11</v>
      </c>
      <c r="F395" t="s">
        <v>80</v>
      </c>
      <c r="G395" t="s">
        <v>20</v>
      </c>
      <c r="H395" t="s">
        <v>125</v>
      </c>
      <c r="I395" s="2">
        <v>855</v>
      </c>
    </row>
    <row r="396" spans="1:9" x14ac:dyDescent="0.2">
      <c r="A396" t="s">
        <v>28</v>
      </c>
      <c r="B396" s="1">
        <v>35531</v>
      </c>
      <c r="C396">
        <v>4210</v>
      </c>
      <c r="D396" t="s">
        <v>133</v>
      </c>
      <c r="E396" t="s">
        <v>11</v>
      </c>
      <c r="F396" t="s">
        <v>39</v>
      </c>
      <c r="G396" t="s">
        <v>40</v>
      </c>
      <c r="H396" t="s">
        <v>125</v>
      </c>
      <c r="I396" s="2">
        <v>855</v>
      </c>
    </row>
    <row r="397" spans="1:9" x14ac:dyDescent="0.2">
      <c r="A397" t="s">
        <v>9</v>
      </c>
      <c r="B397" s="1">
        <v>35542</v>
      </c>
      <c r="C397">
        <v>8209.5</v>
      </c>
      <c r="D397" t="s">
        <v>133</v>
      </c>
      <c r="E397" t="s">
        <v>11</v>
      </c>
      <c r="F397" t="s">
        <v>55</v>
      </c>
      <c r="G397" t="s">
        <v>56</v>
      </c>
      <c r="H397" t="s">
        <v>125</v>
      </c>
      <c r="I397" s="2">
        <v>855</v>
      </c>
    </row>
    <row r="398" spans="1:9" x14ac:dyDescent="0.2">
      <c r="A398" t="s">
        <v>27</v>
      </c>
      <c r="B398" s="1">
        <v>35569</v>
      </c>
      <c r="C398">
        <v>6820.1999887079</v>
      </c>
      <c r="D398" t="s">
        <v>133</v>
      </c>
      <c r="E398" t="s">
        <v>11</v>
      </c>
      <c r="F398" t="s">
        <v>58</v>
      </c>
      <c r="G398" t="s">
        <v>14</v>
      </c>
      <c r="H398" t="s">
        <v>125</v>
      </c>
      <c r="I398" s="2">
        <v>855</v>
      </c>
    </row>
    <row r="399" spans="1:9" x14ac:dyDescent="0.2">
      <c r="A399" t="s">
        <v>21</v>
      </c>
      <c r="B399" s="1">
        <v>35607</v>
      </c>
      <c r="C399">
        <v>5999.2499952949602</v>
      </c>
      <c r="D399" t="s">
        <v>133</v>
      </c>
      <c r="E399" t="s">
        <v>11</v>
      </c>
      <c r="F399" t="s">
        <v>61</v>
      </c>
      <c r="G399" t="s">
        <v>13</v>
      </c>
      <c r="H399" t="s">
        <v>125</v>
      </c>
      <c r="I399" s="2">
        <v>855</v>
      </c>
    </row>
    <row r="400" spans="1:9" x14ac:dyDescent="0.2">
      <c r="A400" t="s">
        <v>34</v>
      </c>
      <c r="B400" s="1">
        <v>35622</v>
      </c>
      <c r="C400">
        <v>2020.79999247193</v>
      </c>
      <c r="D400" t="s">
        <v>133</v>
      </c>
      <c r="E400" t="s">
        <v>11</v>
      </c>
      <c r="F400" t="s">
        <v>98</v>
      </c>
      <c r="G400" t="s">
        <v>56</v>
      </c>
      <c r="H400" t="s">
        <v>125</v>
      </c>
      <c r="I400" s="2">
        <v>855</v>
      </c>
    </row>
    <row r="401" spans="1:9" x14ac:dyDescent="0.2">
      <c r="A401" t="s">
        <v>9</v>
      </c>
      <c r="B401" s="1">
        <v>35662</v>
      </c>
      <c r="C401">
        <v>4420.5</v>
      </c>
      <c r="D401" t="s">
        <v>133</v>
      </c>
      <c r="E401" t="s">
        <v>11</v>
      </c>
      <c r="F401" t="s">
        <v>80</v>
      </c>
      <c r="G401" t="s">
        <v>20</v>
      </c>
      <c r="H401" t="s">
        <v>125</v>
      </c>
      <c r="I401" s="2">
        <v>855</v>
      </c>
    </row>
    <row r="402" spans="1:9" x14ac:dyDescent="0.2">
      <c r="A402" t="s">
        <v>18</v>
      </c>
      <c r="B402" s="1">
        <v>35683</v>
      </c>
      <c r="C402">
        <v>2683.8749811798298</v>
      </c>
      <c r="D402" t="s">
        <v>133</v>
      </c>
      <c r="E402" t="s">
        <v>11</v>
      </c>
      <c r="F402" t="s">
        <v>41</v>
      </c>
      <c r="G402" t="s">
        <v>42</v>
      </c>
      <c r="H402" t="s">
        <v>125</v>
      </c>
      <c r="I402" s="2">
        <v>855</v>
      </c>
    </row>
    <row r="403" spans="1:9" x14ac:dyDescent="0.2">
      <c r="A403" t="s">
        <v>34</v>
      </c>
      <c r="B403" s="1">
        <v>35685</v>
      </c>
      <c r="C403">
        <v>2105</v>
      </c>
      <c r="D403" t="s">
        <v>133</v>
      </c>
      <c r="E403" t="s">
        <v>11</v>
      </c>
      <c r="F403" t="s">
        <v>110</v>
      </c>
      <c r="G403" t="s">
        <v>30</v>
      </c>
      <c r="H403" t="s">
        <v>125</v>
      </c>
      <c r="I403" s="2">
        <v>855</v>
      </c>
    </row>
    <row r="404" spans="1:9" x14ac:dyDescent="0.2">
      <c r="A404" t="s">
        <v>18</v>
      </c>
      <c r="B404" s="1">
        <v>35690</v>
      </c>
      <c r="C404">
        <v>2526</v>
      </c>
      <c r="D404" t="s">
        <v>133</v>
      </c>
      <c r="E404" t="s">
        <v>11</v>
      </c>
      <c r="F404" t="s">
        <v>114</v>
      </c>
      <c r="G404" t="s">
        <v>25</v>
      </c>
      <c r="H404" t="s">
        <v>125</v>
      </c>
      <c r="I404" s="2">
        <v>855</v>
      </c>
    </row>
    <row r="405" spans="1:9" x14ac:dyDescent="0.2">
      <c r="A405" t="s">
        <v>21</v>
      </c>
      <c r="B405" s="1">
        <v>35712</v>
      </c>
      <c r="C405">
        <v>12998.374989805699</v>
      </c>
      <c r="D405" t="s">
        <v>133</v>
      </c>
      <c r="E405" t="s">
        <v>11</v>
      </c>
      <c r="F405" t="s">
        <v>55</v>
      </c>
      <c r="G405" t="s">
        <v>56</v>
      </c>
      <c r="H405" t="s">
        <v>125</v>
      </c>
      <c r="I405" s="2">
        <v>855</v>
      </c>
    </row>
    <row r="406" spans="1:9" x14ac:dyDescent="0.2">
      <c r="A406" t="s">
        <v>52</v>
      </c>
      <c r="B406" s="1">
        <v>35739</v>
      </c>
      <c r="C406">
        <v>1999.7499984316501</v>
      </c>
      <c r="D406" t="s">
        <v>133</v>
      </c>
      <c r="E406" t="s">
        <v>11</v>
      </c>
      <c r="F406" t="s">
        <v>46</v>
      </c>
      <c r="G406" t="s">
        <v>25</v>
      </c>
      <c r="H406" t="s">
        <v>125</v>
      </c>
      <c r="I406" s="2">
        <v>855</v>
      </c>
    </row>
    <row r="407" spans="1:9" x14ac:dyDescent="0.2">
      <c r="A407" t="s">
        <v>38</v>
      </c>
      <c r="B407" s="1">
        <v>35745</v>
      </c>
      <c r="C407">
        <v>8420</v>
      </c>
      <c r="D407" t="s">
        <v>133</v>
      </c>
      <c r="E407" t="s">
        <v>11</v>
      </c>
      <c r="F407" t="s">
        <v>39</v>
      </c>
      <c r="G407" t="s">
        <v>40</v>
      </c>
      <c r="H407" t="s">
        <v>125</v>
      </c>
      <c r="I407" s="2">
        <v>855</v>
      </c>
    </row>
    <row r="408" spans="1:9" x14ac:dyDescent="0.2">
      <c r="A408" t="s">
        <v>9</v>
      </c>
      <c r="B408" s="1">
        <v>35768</v>
      </c>
      <c r="C408">
        <v>15155.999974906401</v>
      </c>
      <c r="D408" t="s">
        <v>133</v>
      </c>
      <c r="E408" t="s">
        <v>11</v>
      </c>
      <c r="F408" t="s">
        <v>12</v>
      </c>
      <c r="G408" t="s">
        <v>13</v>
      </c>
      <c r="H408" t="s">
        <v>125</v>
      </c>
      <c r="I408" s="2">
        <v>855</v>
      </c>
    </row>
    <row r="409" spans="1:9" x14ac:dyDescent="0.2">
      <c r="A409" t="s">
        <v>9</v>
      </c>
      <c r="B409" s="1">
        <v>35795</v>
      </c>
      <c r="C409">
        <v>421</v>
      </c>
      <c r="D409" t="s">
        <v>133</v>
      </c>
      <c r="E409" t="s">
        <v>11</v>
      </c>
      <c r="F409" t="s">
        <v>26</v>
      </c>
      <c r="G409" t="s">
        <v>25</v>
      </c>
      <c r="H409" t="s">
        <v>125</v>
      </c>
      <c r="I409" s="2">
        <v>855</v>
      </c>
    </row>
    <row r="410" spans="1:9" x14ac:dyDescent="0.2">
      <c r="A410" t="s">
        <v>9</v>
      </c>
      <c r="B410" s="1">
        <v>35822</v>
      </c>
      <c r="C410">
        <v>2683.8749811798298</v>
      </c>
      <c r="D410" t="s">
        <v>133</v>
      </c>
      <c r="E410" t="s">
        <v>11</v>
      </c>
      <c r="F410" t="s">
        <v>85</v>
      </c>
      <c r="G410" t="s">
        <v>37</v>
      </c>
      <c r="H410" t="s">
        <v>125</v>
      </c>
      <c r="I410" s="2">
        <v>855</v>
      </c>
    </row>
    <row r="411" spans="1:9" x14ac:dyDescent="0.2">
      <c r="A411" t="s">
        <v>52</v>
      </c>
      <c r="B411" s="1">
        <v>35831</v>
      </c>
      <c r="C411">
        <v>4199.4749967064699</v>
      </c>
      <c r="D411" t="s">
        <v>133</v>
      </c>
      <c r="E411" t="s">
        <v>11</v>
      </c>
      <c r="F411" t="s">
        <v>57</v>
      </c>
      <c r="G411" t="s">
        <v>33</v>
      </c>
      <c r="H411" t="s">
        <v>125</v>
      </c>
      <c r="I411" s="2">
        <v>855</v>
      </c>
    </row>
    <row r="412" spans="1:9" x14ac:dyDescent="0.2">
      <c r="A412" t="s">
        <v>9</v>
      </c>
      <c r="B412" s="1">
        <v>35836</v>
      </c>
      <c r="C412">
        <v>2105</v>
      </c>
      <c r="D412" t="s">
        <v>133</v>
      </c>
      <c r="E412" t="s">
        <v>11</v>
      </c>
      <c r="F412" t="s">
        <v>82</v>
      </c>
      <c r="G412" t="s">
        <v>67</v>
      </c>
      <c r="H412" t="s">
        <v>125</v>
      </c>
      <c r="I412" s="2">
        <v>855</v>
      </c>
    </row>
    <row r="413" spans="1:9" x14ac:dyDescent="0.2">
      <c r="A413" t="s">
        <v>21</v>
      </c>
      <c r="B413" s="1">
        <v>35838</v>
      </c>
      <c r="C413">
        <v>2399.6999981179802</v>
      </c>
      <c r="D413" t="s">
        <v>133</v>
      </c>
      <c r="E413" t="s">
        <v>11</v>
      </c>
      <c r="F413" t="s">
        <v>83</v>
      </c>
      <c r="G413" t="s">
        <v>37</v>
      </c>
      <c r="H413" t="s">
        <v>125</v>
      </c>
      <c r="I413" s="2">
        <v>855</v>
      </c>
    </row>
    <row r="414" spans="1:9" x14ac:dyDescent="0.2">
      <c r="A414" t="s">
        <v>9</v>
      </c>
      <c r="B414" s="1">
        <v>35850</v>
      </c>
      <c r="C414">
        <v>4420.5</v>
      </c>
      <c r="D414" t="s">
        <v>133</v>
      </c>
      <c r="E414" t="s">
        <v>11</v>
      </c>
      <c r="F414" t="s">
        <v>58</v>
      </c>
      <c r="G414" t="s">
        <v>14</v>
      </c>
      <c r="H414" t="s">
        <v>125</v>
      </c>
      <c r="I414" s="2">
        <v>855</v>
      </c>
    </row>
    <row r="415" spans="1:9" x14ac:dyDescent="0.2">
      <c r="A415" t="s">
        <v>21</v>
      </c>
      <c r="B415" s="1">
        <v>35900</v>
      </c>
      <c r="C415">
        <v>4420.5</v>
      </c>
      <c r="D415" t="s">
        <v>133</v>
      </c>
      <c r="E415" t="s">
        <v>11</v>
      </c>
      <c r="F415" t="s">
        <v>109</v>
      </c>
      <c r="G415" t="s">
        <v>51</v>
      </c>
      <c r="H415" t="s">
        <v>125</v>
      </c>
      <c r="I415" s="2">
        <v>855</v>
      </c>
    </row>
    <row r="416" spans="1:9" x14ac:dyDescent="0.2">
      <c r="A416" t="s">
        <v>18</v>
      </c>
      <c r="B416" s="1">
        <v>35297</v>
      </c>
      <c r="C416">
        <v>5183.9999806880996</v>
      </c>
      <c r="D416" t="s">
        <v>134</v>
      </c>
      <c r="E416" t="s">
        <v>135</v>
      </c>
      <c r="F416" t="s">
        <v>12</v>
      </c>
      <c r="G416" t="s">
        <v>13</v>
      </c>
      <c r="H416" t="s">
        <v>136</v>
      </c>
      <c r="I416" s="2">
        <v>697.5</v>
      </c>
    </row>
    <row r="417" spans="1:9" x14ac:dyDescent="0.2">
      <c r="A417" t="s">
        <v>21</v>
      </c>
      <c r="B417" s="1">
        <v>35307</v>
      </c>
      <c r="C417">
        <v>2592</v>
      </c>
      <c r="D417" t="s">
        <v>134</v>
      </c>
      <c r="E417" t="s">
        <v>135</v>
      </c>
      <c r="F417" t="s">
        <v>62</v>
      </c>
      <c r="G417" t="s">
        <v>37</v>
      </c>
      <c r="H417" t="s">
        <v>136</v>
      </c>
      <c r="I417" s="2">
        <v>697.5</v>
      </c>
    </row>
    <row r="418" spans="1:9" x14ac:dyDescent="0.2">
      <c r="A418" t="s">
        <v>28</v>
      </c>
      <c r="B418" s="1">
        <v>35338</v>
      </c>
      <c r="C418">
        <v>2880</v>
      </c>
      <c r="D418" t="s">
        <v>134</v>
      </c>
      <c r="E418" t="s">
        <v>135</v>
      </c>
      <c r="F418" t="s">
        <v>101</v>
      </c>
      <c r="G418" t="s">
        <v>37</v>
      </c>
      <c r="H418" t="s">
        <v>136</v>
      </c>
      <c r="I418" s="2">
        <v>697.5</v>
      </c>
    </row>
    <row r="419" spans="1:9" x14ac:dyDescent="0.2">
      <c r="A419" t="s">
        <v>21</v>
      </c>
      <c r="B419" s="1">
        <v>35376</v>
      </c>
      <c r="C419">
        <v>1835.9999871253999</v>
      </c>
      <c r="D419" t="s">
        <v>134</v>
      </c>
      <c r="E419" t="s">
        <v>135</v>
      </c>
      <c r="F419" t="s">
        <v>75</v>
      </c>
      <c r="G419" t="s">
        <v>13</v>
      </c>
      <c r="H419" t="s">
        <v>136</v>
      </c>
      <c r="I419" s="2">
        <v>697.5</v>
      </c>
    </row>
    <row r="420" spans="1:9" x14ac:dyDescent="0.2">
      <c r="A420" t="s">
        <v>15</v>
      </c>
      <c r="B420" s="1">
        <v>35383</v>
      </c>
      <c r="C420">
        <v>1728</v>
      </c>
      <c r="D420" t="s">
        <v>134</v>
      </c>
      <c r="E420" t="s">
        <v>135</v>
      </c>
      <c r="F420" t="s">
        <v>105</v>
      </c>
      <c r="G420" t="s">
        <v>17</v>
      </c>
      <c r="H420" t="s">
        <v>136</v>
      </c>
      <c r="I420" s="2">
        <v>697.5</v>
      </c>
    </row>
    <row r="421" spans="1:9" x14ac:dyDescent="0.2">
      <c r="A421" t="s">
        <v>28</v>
      </c>
      <c r="B421" s="1">
        <v>35402</v>
      </c>
      <c r="C421">
        <v>1835.9999871253999</v>
      </c>
      <c r="D421" t="s">
        <v>134</v>
      </c>
      <c r="E421" t="s">
        <v>135</v>
      </c>
      <c r="F421" t="s">
        <v>29</v>
      </c>
      <c r="G421" t="s">
        <v>30</v>
      </c>
      <c r="H421" t="s">
        <v>136</v>
      </c>
      <c r="I421" s="2">
        <v>697.5</v>
      </c>
    </row>
    <row r="422" spans="1:9" x14ac:dyDescent="0.2">
      <c r="A422" t="s">
        <v>34</v>
      </c>
      <c r="B422" s="1">
        <v>35437</v>
      </c>
      <c r="C422">
        <v>1440</v>
      </c>
      <c r="D422" t="s">
        <v>134</v>
      </c>
      <c r="E422" t="s">
        <v>135</v>
      </c>
      <c r="F422" t="s">
        <v>69</v>
      </c>
      <c r="G422" t="s">
        <v>14</v>
      </c>
      <c r="H422" t="s">
        <v>136</v>
      </c>
      <c r="I422" s="2">
        <v>697.5</v>
      </c>
    </row>
    <row r="423" spans="1:9" x14ac:dyDescent="0.2">
      <c r="A423" t="s">
        <v>9</v>
      </c>
      <c r="B423" s="1">
        <v>35444</v>
      </c>
      <c r="C423">
        <v>3456</v>
      </c>
      <c r="D423" t="s">
        <v>134</v>
      </c>
      <c r="E423" t="s">
        <v>135</v>
      </c>
      <c r="F423" t="s">
        <v>92</v>
      </c>
      <c r="G423" t="s">
        <v>25</v>
      </c>
      <c r="H423" t="s">
        <v>136</v>
      </c>
      <c r="I423" s="2">
        <v>697.5</v>
      </c>
    </row>
    <row r="424" spans="1:9" x14ac:dyDescent="0.2">
      <c r="A424" t="s">
        <v>52</v>
      </c>
      <c r="B424" s="1">
        <v>35506</v>
      </c>
      <c r="C424">
        <v>2160</v>
      </c>
      <c r="D424" t="s">
        <v>134</v>
      </c>
      <c r="E424" t="s">
        <v>135</v>
      </c>
      <c r="F424" t="s">
        <v>68</v>
      </c>
      <c r="G424" t="s">
        <v>42</v>
      </c>
      <c r="H424" t="s">
        <v>136</v>
      </c>
      <c r="I424" s="2">
        <v>697.5</v>
      </c>
    </row>
    <row r="425" spans="1:9" x14ac:dyDescent="0.2">
      <c r="A425" t="s">
        <v>21</v>
      </c>
      <c r="B425" s="1">
        <v>35550</v>
      </c>
      <c r="C425">
        <v>5759.9999785423297</v>
      </c>
      <c r="D425" t="s">
        <v>134</v>
      </c>
      <c r="E425" t="s">
        <v>135</v>
      </c>
      <c r="F425" t="s">
        <v>111</v>
      </c>
      <c r="G425" t="s">
        <v>13</v>
      </c>
      <c r="H425" t="s">
        <v>136</v>
      </c>
      <c r="I425" s="2">
        <v>697.5</v>
      </c>
    </row>
    <row r="426" spans="1:9" x14ac:dyDescent="0.2">
      <c r="A426" t="s">
        <v>21</v>
      </c>
      <c r="B426" s="1">
        <v>35555</v>
      </c>
      <c r="C426">
        <v>1223.99999141693</v>
      </c>
      <c r="D426" t="s">
        <v>134</v>
      </c>
      <c r="E426" t="s">
        <v>135</v>
      </c>
      <c r="F426" t="s">
        <v>66</v>
      </c>
      <c r="G426" t="s">
        <v>67</v>
      </c>
      <c r="H426" t="s">
        <v>136</v>
      </c>
      <c r="I426" s="2">
        <v>697.5</v>
      </c>
    </row>
    <row r="427" spans="1:9" x14ac:dyDescent="0.2">
      <c r="A427" t="s">
        <v>9</v>
      </c>
      <c r="B427" s="1">
        <v>35604</v>
      </c>
      <c r="C427">
        <v>1800</v>
      </c>
      <c r="D427" t="s">
        <v>134</v>
      </c>
      <c r="E427" t="s">
        <v>135</v>
      </c>
      <c r="F427" t="s">
        <v>16</v>
      </c>
      <c r="G427" t="s">
        <v>17</v>
      </c>
      <c r="H427" t="s">
        <v>136</v>
      </c>
      <c r="I427" s="2">
        <v>697.5</v>
      </c>
    </row>
    <row r="428" spans="1:9" x14ac:dyDescent="0.2">
      <c r="A428" t="s">
        <v>21</v>
      </c>
      <c r="B428" s="1">
        <v>35618</v>
      </c>
      <c r="C428">
        <v>3600</v>
      </c>
      <c r="D428" t="s">
        <v>134</v>
      </c>
      <c r="E428" t="s">
        <v>135</v>
      </c>
      <c r="F428" t="s">
        <v>47</v>
      </c>
      <c r="G428" t="s">
        <v>23</v>
      </c>
      <c r="H428" t="s">
        <v>136</v>
      </c>
      <c r="I428" s="2">
        <v>697.5</v>
      </c>
    </row>
    <row r="429" spans="1:9" x14ac:dyDescent="0.2">
      <c r="A429" t="s">
        <v>34</v>
      </c>
      <c r="B429" s="1">
        <v>35635</v>
      </c>
      <c r="C429">
        <v>540</v>
      </c>
      <c r="D429" t="s">
        <v>134</v>
      </c>
      <c r="E429" t="s">
        <v>135</v>
      </c>
      <c r="F429" t="s">
        <v>35</v>
      </c>
      <c r="G429" t="s">
        <v>25</v>
      </c>
      <c r="H429" t="s">
        <v>136</v>
      </c>
      <c r="I429" s="2">
        <v>697.5</v>
      </c>
    </row>
    <row r="430" spans="1:9" x14ac:dyDescent="0.2">
      <c r="A430" t="s">
        <v>28</v>
      </c>
      <c r="B430" s="1">
        <v>35636</v>
      </c>
      <c r="C430">
        <v>1080</v>
      </c>
      <c r="D430" t="s">
        <v>134</v>
      </c>
      <c r="E430" t="s">
        <v>135</v>
      </c>
      <c r="F430" t="s">
        <v>102</v>
      </c>
      <c r="G430" t="s">
        <v>103</v>
      </c>
      <c r="H430" t="s">
        <v>136</v>
      </c>
      <c r="I430" s="2">
        <v>697.5</v>
      </c>
    </row>
    <row r="431" spans="1:9" x14ac:dyDescent="0.2">
      <c r="A431" t="s">
        <v>21</v>
      </c>
      <c r="B431" s="1">
        <v>35654</v>
      </c>
      <c r="C431">
        <v>4500</v>
      </c>
      <c r="D431" t="s">
        <v>134</v>
      </c>
      <c r="E431" t="s">
        <v>135</v>
      </c>
      <c r="F431" t="s">
        <v>24</v>
      </c>
      <c r="G431" t="s">
        <v>25</v>
      </c>
      <c r="H431" t="s">
        <v>136</v>
      </c>
      <c r="I431" s="2">
        <v>697.5</v>
      </c>
    </row>
    <row r="432" spans="1:9" x14ac:dyDescent="0.2">
      <c r="A432" t="s">
        <v>38</v>
      </c>
      <c r="B432" s="1">
        <v>35669</v>
      </c>
      <c r="C432">
        <v>2025</v>
      </c>
      <c r="D432" t="s">
        <v>134</v>
      </c>
      <c r="E432" t="s">
        <v>135</v>
      </c>
      <c r="F432" t="s">
        <v>39</v>
      </c>
      <c r="G432" t="s">
        <v>40</v>
      </c>
      <c r="H432" t="s">
        <v>136</v>
      </c>
      <c r="I432" s="2">
        <v>697.5</v>
      </c>
    </row>
    <row r="433" spans="1:9" x14ac:dyDescent="0.2">
      <c r="A433" t="s">
        <v>18</v>
      </c>
      <c r="B433" s="1">
        <v>35704</v>
      </c>
      <c r="C433">
        <v>4725</v>
      </c>
      <c r="D433" t="s">
        <v>134</v>
      </c>
      <c r="E433" t="s">
        <v>135</v>
      </c>
      <c r="F433" t="s">
        <v>59</v>
      </c>
      <c r="G433" t="s">
        <v>60</v>
      </c>
      <c r="H433" t="s">
        <v>136</v>
      </c>
      <c r="I433" s="2">
        <v>697.5</v>
      </c>
    </row>
    <row r="434" spans="1:9" x14ac:dyDescent="0.2">
      <c r="A434" t="s">
        <v>27</v>
      </c>
      <c r="B434" s="1">
        <v>35706</v>
      </c>
      <c r="C434">
        <v>5400</v>
      </c>
      <c r="D434" t="s">
        <v>134</v>
      </c>
      <c r="E434" t="s">
        <v>135</v>
      </c>
      <c r="F434" t="s">
        <v>12</v>
      </c>
      <c r="G434" t="s">
        <v>13</v>
      </c>
      <c r="H434" t="s">
        <v>136</v>
      </c>
      <c r="I434" s="2">
        <v>697.5</v>
      </c>
    </row>
    <row r="435" spans="1:9" x14ac:dyDescent="0.2">
      <c r="A435" t="s">
        <v>9</v>
      </c>
      <c r="B435" s="1">
        <v>35713</v>
      </c>
      <c r="C435">
        <v>719.99999731779099</v>
      </c>
      <c r="D435" t="s">
        <v>134</v>
      </c>
      <c r="E435" t="s">
        <v>135</v>
      </c>
      <c r="F435" t="s">
        <v>36</v>
      </c>
      <c r="G435" t="s">
        <v>37</v>
      </c>
      <c r="H435" t="s">
        <v>136</v>
      </c>
      <c r="I435" s="2">
        <v>697.5</v>
      </c>
    </row>
    <row r="436" spans="1:9" x14ac:dyDescent="0.2">
      <c r="A436" t="s">
        <v>15</v>
      </c>
      <c r="B436" s="1">
        <v>35738</v>
      </c>
      <c r="C436">
        <v>9000</v>
      </c>
      <c r="D436" t="s">
        <v>134</v>
      </c>
      <c r="E436" t="s">
        <v>135</v>
      </c>
      <c r="F436" t="s">
        <v>80</v>
      </c>
      <c r="G436" t="s">
        <v>20</v>
      </c>
      <c r="H436" t="s">
        <v>136</v>
      </c>
      <c r="I436" s="2">
        <v>697.5</v>
      </c>
    </row>
    <row r="437" spans="1:9" x14ac:dyDescent="0.2">
      <c r="A437" t="s">
        <v>27</v>
      </c>
      <c r="B437" s="1">
        <v>35758</v>
      </c>
      <c r="C437">
        <v>1440</v>
      </c>
      <c r="D437" t="s">
        <v>134</v>
      </c>
      <c r="E437" t="s">
        <v>135</v>
      </c>
      <c r="F437" t="s">
        <v>137</v>
      </c>
      <c r="G437" t="s">
        <v>51</v>
      </c>
      <c r="H437" t="s">
        <v>136</v>
      </c>
      <c r="I437" s="2">
        <v>697.5</v>
      </c>
    </row>
    <row r="438" spans="1:9" x14ac:dyDescent="0.2">
      <c r="A438" t="s">
        <v>9</v>
      </c>
      <c r="B438" s="1">
        <v>35814</v>
      </c>
      <c r="C438">
        <v>540</v>
      </c>
      <c r="D438" t="s">
        <v>134</v>
      </c>
      <c r="E438" t="s">
        <v>135</v>
      </c>
      <c r="F438" t="s">
        <v>80</v>
      </c>
      <c r="G438" t="s">
        <v>20</v>
      </c>
      <c r="H438" t="s">
        <v>136</v>
      </c>
      <c r="I438" s="2">
        <v>697.5</v>
      </c>
    </row>
    <row r="439" spans="1:9" x14ac:dyDescent="0.2">
      <c r="A439" t="s">
        <v>21</v>
      </c>
      <c r="B439" s="1">
        <v>35817</v>
      </c>
      <c r="C439">
        <v>11519.999957084699</v>
      </c>
      <c r="D439" t="s">
        <v>134</v>
      </c>
      <c r="E439" t="s">
        <v>135</v>
      </c>
      <c r="F439" t="s">
        <v>36</v>
      </c>
      <c r="G439" t="s">
        <v>37</v>
      </c>
      <c r="H439" t="s">
        <v>136</v>
      </c>
      <c r="I439" s="2">
        <v>697.5</v>
      </c>
    </row>
    <row r="440" spans="1:9" x14ac:dyDescent="0.2">
      <c r="A440" t="s">
        <v>21</v>
      </c>
      <c r="B440" s="1">
        <v>35828</v>
      </c>
      <c r="C440">
        <v>3059.9999785423302</v>
      </c>
      <c r="D440" t="s">
        <v>134</v>
      </c>
      <c r="E440" t="s">
        <v>135</v>
      </c>
      <c r="F440" t="s">
        <v>97</v>
      </c>
      <c r="G440" t="s">
        <v>20</v>
      </c>
      <c r="H440" t="s">
        <v>136</v>
      </c>
      <c r="I440" s="2">
        <v>697.5</v>
      </c>
    </row>
    <row r="441" spans="1:9" x14ac:dyDescent="0.2">
      <c r="A441" t="s">
        <v>52</v>
      </c>
      <c r="B441" s="1">
        <v>35830</v>
      </c>
      <c r="C441">
        <v>7200</v>
      </c>
      <c r="D441" t="s">
        <v>134</v>
      </c>
      <c r="E441" t="s">
        <v>135</v>
      </c>
      <c r="F441" t="s">
        <v>50</v>
      </c>
      <c r="G441" t="s">
        <v>51</v>
      </c>
      <c r="H441" t="s">
        <v>136</v>
      </c>
      <c r="I441" s="2">
        <v>697.5</v>
      </c>
    </row>
    <row r="442" spans="1:9" x14ac:dyDescent="0.2">
      <c r="A442" t="s">
        <v>38</v>
      </c>
      <c r="B442" s="1">
        <v>35850</v>
      </c>
      <c r="C442">
        <v>3419.9999973177901</v>
      </c>
      <c r="D442" t="s">
        <v>134</v>
      </c>
      <c r="E442" t="s">
        <v>135</v>
      </c>
      <c r="F442" t="s">
        <v>138</v>
      </c>
      <c r="G442" t="s">
        <v>14</v>
      </c>
      <c r="H442" t="s">
        <v>136</v>
      </c>
      <c r="I442" s="2">
        <v>697.5</v>
      </c>
    </row>
    <row r="443" spans="1:9" x14ac:dyDescent="0.2">
      <c r="A443" t="s">
        <v>9</v>
      </c>
      <c r="B443" s="1">
        <v>35852</v>
      </c>
      <c r="C443">
        <v>1800</v>
      </c>
      <c r="D443" t="s">
        <v>134</v>
      </c>
      <c r="E443" t="s">
        <v>135</v>
      </c>
      <c r="F443" t="s">
        <v>57</v>
      </c>
      <c r="G443" t="s">
        <v>33</v>
      </c>
      <c r="H443" t="s">
        <v>136</v>
      </c>
      <c r="I443" s="2">
        <v>697.5</v>
      </c>
    </row>
    <row r="444" spans="1:9" x14ac:dyDescent="0.2">
      <c r="A444" t="s">
        <v>9</v>
      </c>
      <c r="B444" s="1">
        <v>35856</v>
      </c>
      <c r="C444">
        <v>8100</v>
      </c>
      <c r="D444" t="s">
        <v>134</v>
      </c>
      <c r="E444" t="s">
        <v>135</v>
      </c>
      <c r="F444" t="s">
        <v>22</v>
      </c>
      <c r="G444" t="s">
        <v>23</v>
      </c>
      <c r="H444" t="s">
        <v>136</v>
      </c>
      <c r="I444" s="2">
        <v>697.5</v>
      </c>
    </row>
    <row r="445" spans="1:9" x14ac:dyDescent="0.2">
      <c r="A445" t="s">
        <v>21</v>
      </c>
      <c r="B445" s="1">
        <v>35863</v>
      </c>
      <c r="C445">
        <v>3780</v>
      </c>
      <c r="D445" t="s">
        <v>134</v>
      </c>
      <c r="E445" t="s">
        <v>135</v>
      </c>
      <c r="F445" t="s">
        <v>138</v>
      </c>
      <c r="G445" t="s">
        <v>14</v>
      </c>
      <c r="H445" t="s">
        <v>136</v>
      </c>
      <c r="I445" s="2">
        <v>697.5</v>
      </c>
    </row>
    <row r="446" spans="1:9" x14ac:dyDescent="0.2">
      <c r="A446" t="s">
        <v>9</v>
      </c>
      <c r="B446" s="1">
        <v>35891</v>
      </c>
      <c r="C446">
        <v>720</v>
      </c>
      <c r="D446" t="s">
        <v>134</v>
      </c>
      <c r="E446" t="s">
        <v>135</v>
      </c>
      <c r="F446" t="s">
        <v>48</v>
      </c>
      <c r="G446" t="s">
        <v>37</v>
      </c>
      <c r="H446" t="s">
        <v>136</v>
      </c>
      <c r="I446" s="2">
        <v>697.5</v>
      </c>
    </row>
    <row r="447" spans="1:9" x14ac:dyDescent="0.2">
      <c r="A447" t="s">
        <v>27</v>
      </c>
      <c r="B447" s="1">
        <v>35892</v>
      </c>
      <c r="C447">
        <v>360</v>
      </c>
      <c r="D447" t="s">
        <v>134</v>
      </c>
      <c r="E447" t="s">
        <v>135</v>
      </c>
      <c r="F447" t="s">
        <v>82</v>
      </c>
      <c r="G447" t="s">
        <v>67</v>
      </c>
      <c r="H447" t="s">
        <v>136</v>
      </c>
      <c r="I447" s="2">
        <v>697.5</v>
      </c>
    </row>
    <row r="448" spans="1:9" x14ac:dyDescent="0.2">
      <c r="A448" t="s">
        <v>9</v>
      </c>
      <c r="B448" s="1">
        <v>35892</v>
      </c>
      <c r="C448">
        <v>1440</v>
      </c>
      <c r="D448" t="s">
        <v>134</v>
      </c>
      <c r="E448" t="s">
        <v>135</v>
      </c>
      <c r="F448" t="s">
        <v>78</v>
      </c>
      <c r="G448" t="s">
        <v>37</v>
      </c>
      <c r="H448" t="s">
        <v>136</v>
      </c>
      <c r="I448" s="2">
        <v>697.5</v>
      </c>
    </row>
    <row r="449" spans="1:9" x14ac:dyDescent="0.2">
      <c r="A449" t="s">
        <v>28</v>
      </c>
      <c r="B449" s="1">
        <v>35900</v>
      </c>
      <c r="C449">
        <v>1619.9999973177901</v>
      </c>
      <c r="D449" t="s">
        <v>134</v>
      </c>
      <c r="E449" t="s">
        <v>135</v>
      </c>
      <c r="F449" t="s">
        <v>66</v>
      </c>
      <c r="G449" t="s">
        <v>67</v>
      </c>
      <c r="H449" t="s">
        <v>136</v>
      </c>
      <c r="I449" s="2">
        <v>697.5</v>
      </c>
    </row>
    <row r="450" spans="1:9" x14ac:dyDescent="0.2">
      <c r="A450" t="s">
        <v>28</v>
      </c>
      <c r="B450" s="1">
        <v>35902</v>
      </c>
      <c r="C450">
        <v>8100</v>
      </c>
      <c r="D450" t="s">
        <v>134</v>
      </c>
      <c r="E450" t="s">
        <v>135</v>
      </c>
      <c r="F450" t="s">
        <v>36</v>
      </c>
      <c r="G450" t="s">
        <v>37</v>
      </c>
      <c r="H450" t="s">
        <v>136</v>
      </c>
      <c r="I450" s="2">
        <v>697.5</v>
      </c>
    </row>
    <row r="451" spans="1:9" x14ac:dyDescent="0.2">
      <c r="A451" t="s">
        <v>27</v>
      </c>
      <c r="B451" s="1">
        <v>35905</v>
      </c>
      <c r="C451">
        <v>1800</v>
      </c>
      <c r="D451" t="s">
        <v>134</v>
      </c>
      <c r="E451" t="s">
        <v>135</v>
      </c>
      <c r="F451" t="s">
        <v>53</v>
      </c>
      <c r="G451" t="s">
        <v>54</v>
      </c>
      <c r="H451" t="s">
        <v>136</v>
      </c>
      <c r="I451" s="2">
        <v>697.5</v>
      </c>
    </row>
    <row r="452" spans="1:9" x14ac:dyDescent="0.2">
      <c r="A452" t="s">
        <v>34</v>
      </c>
      <c r="B452" s="1">
        <v>35909</v>
      </c>
      <c r="C452">
        <v>3375</v>
      </c>
      <c r="D452" t="s">
        <v>134</v>
      </c>
      <c r="E452" t="s">
        <v>135</v>
      </c>
      <c r="F452" t="s">
        <v>109</v>
      </c>
      <c r="G452" t="s">
        <v>51</v>
      </c>
      <c r="H452" t="s">
        <v>136</v>
      </c>
      <c r="I452" s="2">
        <v>697.5</v>
      </c>
    </row>
    <row r="453" spans="1:9" x14ac:dyDescent="0.2">
      <c r="A453" t="s">
        <v>27</v>
      </c>
      <c r="B453" s="1">
        <v>35920</v>
      </c>
      <c r="C453">
        <v>6119.9999570846603</v>
      </c>
      <c r="D453" t="s">
        <v>134</v>
      </c>
      <c r="E453" t="s">
        <v>135</v>
      </c>
      <c r="F453" t="s">
        <v>111</v>
      </c>
      <c r="G453" t="s">
        <v>13</v>
      </c>
      <c r="H453" t="s">
        <v>136</v>
      </c>
      <c r="I453" s="2">
        <v>697.5</v>
      </c>
    </row>
    <row r="454" spans="1:9" x14ac:dyDescent="0.2">
      <c r="A454" t="s">
        <v>27</v>
      </c>
      <c r="B454" s="1">
        <v>35271</v>
      </c>
      <c r="C454">
        <v>9360</v>
      </c>
      <c r="D454" t="s">
        <v>139</v>
      </c>
      <c r="E454" t="s">
        <v>135</v>
      </c>
      <c r="F454" t="s">
        <v>24</v>
      </c>
      <c r="G454" t="s">
        <v>25</v>
      </c>
      <c r="H454" t="s">
        <v>87</v>
      </c>
      <c r="I454" s="2">
        <v>1975.5</v>
      </c>
    </row>
    <row r="455" spans="1:9" x14ac:dyDescent="0.2">
      <c r="A455" t="s">
        <v>15</v>
      </c>
      <c r="B455" s="1">
        <v>35290</v>
      </c>
      <c r="C455">
        <v>3510</v>
      </c>
      <c r="D455" t="s">
        <v>139</v>
      </c>
      <c r="E455" t="s">
        <v>135</v>
      </c>
      <c r="F455" t="s">
        <v>111</v>
      </c>
      <c r="G455" t="s">
        <v>13</v>
      </c>
      <c r="H455" t="s">
        <v>87</v>
      </c>
      <c r="I455" s="2">
        <v>1975.5</v>
      </c>
    </row>
    <row r="456" spans="1:9" x14ac:dyDescent="0.2">
      <c r="A456" t="s">
        <v>21</v>
      </c>
      <c r="B456" s="1">
        <v>35307</v>
      </c>
      <c r="C456">
        <v>4680</v>
      </c>
      <c r="D456" t="s">
        <v>139</v>
      </c>
      <c r="E456" t="s">
        <v>135</v>
      </c>
      <c r="F456" t="s">
        <v>62</v>
      </c>
      <c r="G456" t="s">
        <v>37</v>
      </c>
      <c r="H456" t="s">
        <v>87</v>
      </c>
      <c r="I456" s="2">
        <v>1975.5</v>
      </c>
    </row>
    <row r="457" spans="1:9" x14ac:dyDescent="0.2">
      <c r="A457" t="s">
        <v>21</v>
      </c>
      <c r="B457" s="1">
        <v>35318</v>
      </c>
      <c r="C457">
        <v>12480</v>
      </c>
      <c r="D457" t="s">
        <v>139</v>
      </c>
      <c r="E457" t="s">
        <v>135</v>
      </c>
      <c r="F457" t="s">
        <v>53</v>
      </c>
      <c r="G457" t="s">
        <v>54</v>
      </c>
      <c r="H457" t="s">
        <v>87</v>
      </c>
      <c r="I457" s="2">
        <v>1975.5</v>
      </c>
    </row>
    <row r="458" spans="1:9" x14ac:dyDescent="0.2">
      <c r="A458" t="s">
        <v>34</v>
      </c>
      <c r="B458" s="1">
        <v>35340</v>
      </c>
      <c r="C458">
        <v>2496</v>
      </c>
      <c r="D458" t="s">
        <v>139</v>
      </c>
      <c r="E458" t="s">
        <v>135</v>
      </c>
      <c r="F458" t="s">
        <v>16</v>
      </c>
      <c r="G458" t="s">
        <v>17</v>
      </c>
      <c r="H458" t="s">
        <v>87</v>
      </c>
      <c r="I458" s="2">
        <v>1975.5</v>
      </c>
    </row>
    <row r="459" spans="1:9" x14ac:dyDescent="0.2">
      <c r="A459" t="s">
        <v>21</v>
      </c>
      <c r="B459" s="1">
        <v>35363</v>
      </c>
      <c r="C459">
        <v>6240</v>
      </c>
      <c r="D459" t="s">
        <v>139</v>
      </c>
      <c r="E459" t="s">
        <v>135</v>
      </c>
      <c r="F459" t="s">
        <v>85</v>
      </c>
      <c r="G459" t="s">
        <v>37</v>
      </c>
      <c r="H459" t="s">
        <v>87</v>
      </c>
      <c r="I459" s="2">
        <v>1975.5</v>
      </c>
    </row>
    <row r="460" spans="1:9" x14ac:dyDescent="0.2">
      <c r="A460" t="s">
        <v>27</v>
      </c>
      <c r="B460" s="1">
        <v>35366</v>
      </c>
      <c r="C460">
        <v>20747.999983727899</v>
      </c>
      <c r="D460" t="s">
        <v>139</v>
      </c>
      <c r="E460" t="s">
        <v>135</v>
      </c>
      <c r="F460" t="s">
        <v>47</v>
      </c>
      <c r="G460" t="s">
        <v>23</v>
      </c>
      <c r="H460" t="s">
        <v>87</v>
      </c>
      <c r="I460" s="2">
        <v>1975.5</v>
      </c>
    </row>
    <row r="461" spans="1:9" x14ac:dyDescent="0.2">
      <c r="A461" t="s">
        <v>9</v>
      </c>
      <c r="B461" s="1">
        <v>35374</v>
      </c>
      <c r="C461">
        <v>10108.799983262999</v>
      </c>
      <c r="D461" t="s">
        <v>139</v>
      </c>
      <c r="E461" t="s">
        <v>135</v>
      </c>
      <c r="F461" t="s">
        <v>62</v>
      </c>
      <c r="G461" t="s">
        <v>37</v>
      </c>
      <c r="H461" t="s">
        <v>87</v>
      </c>
      <c r="I461" s="2">
        <v>1975.5</v>
      </c>
    </row>
    <row r="462" spans="1:9" x14ac:dyDescent="0.2">
      <c r="A462" t="s">
        <v>9</v>
      </c>
      <c r="B462" s="1">
        <v>35445</v>
      </c>
      <c r="C462">
        <v>624</v>
      </c>
      <c r="D462" t="s">
        <v>139</v>
      </c>
      <c r="E462" t="s">
        <v>135</v>
      </c>
      <c r="F462" t="s">
        <v>140</v>
      </c>
      <c r="G462" t="s">
        <v>37</v>
      </c>
      <c r="H462" t="s">
        <v>87</v>
      </c>
      <c r="I462" s="2">
        <v>1975.5</v>
      </c>
    </row>
    <row r="463" spans="1:9" x14ac:dyDescent="0.2">
      <c r="A463" t="s">
        <v>21</v>
      </c>
      <c r="B463" s="1">
        <v>35460</v>
      </c>
      <c r="C463">
        <v>11231.999958157499</v>
      </c>
      <c r="D463" t="s">
        <v>139</v>
      </c>
      <c r="E463" t="s">
        <v>135</v>
      </c>
      <c r="F463" t="s">
        <v>55</v>
      </c>
      <c r="G463" t="s">
        <v>56</v>
      </c>
      <c r="H463" t="s">
        <v>87</v>
      </c>
      <c r="I463" s="2">
        <v>1975.5</v>
      </c>
    </row>
    <row r="464" spans="1:9" x14ac:dyDescent="0.2">
      <c r="A464" t="s">
        <v>21</v>
      </c>
      <c r="B464" s="1">
        <v>35460</v>
      </c>
      <c r="C464">
        <v>11700</v>
      </c>
      <c r="D464" t="s">
        <v>139</v>
      </c>
      <c r="E464" t="s">
        <v>135</v>
      </c>
      <c r="F464" t="s">
        <v>22</v>
      </c>
      <c r="G464" t="s">
        <v>23</v>
      </c>
      <c r="H464" t="s">
        <v>87</v>
      </c>
      <c r="I464" s="2">
        <v>1975.5</v>
      </c>
    </row>
    <row r="465" spans="1:9" x14ac:dyDescent="0.2">
      <c r="A465" t="s">
        <v>9</v>
      </c>
      <c r="B465" s="1">
        <v>35473</v>
      </c>
      <c r="C465">
        <v>3120</v>
      </c>
      <c r="D465" t="s">
        <v>139</v>
      </c>
      <c r="E465" t="s">
        <v>135</v>
      </c>
      <c r="F465" t="s">
        <v>59</v>
      </c>
      <c r="G465" t="s">
        <v>60</v>
      </c>
      <c r="H465" t="s">
        <v>87</v>
      </c>
      <c r="I465" s="2">
        <v>1975.5</v>
      </c>
    </row>
    <row r="466" spans="1:9" x14ac:dyDescent="0.2">
      <c r="A466" t="s">
        <v>34</v>
      </c>
      <c r="B466" s="1">
        <v>35551</v>
      </c>
      <c r="C466">
        <v>8774.9999854713697</v>
      </c>
      <c r="D466" t="s">
        <v>139</v>
      </c>
      <c r="E466" t="s">
        <v>135</v>
      </c>
      <c r="F466" t="s">
        <v>50</v>
      </c>
      <c r="G466" t="s">
        <v>51</v>
      </c>
      <c r="H466" t="s">
        <v>87</v>
      </c>
      <c r="I466" s="2">
        <v>1975.5</v>
      </c>
    </row>
    <row r="467" spans="1:9" x14ac:dyDescent="0.2">
      <c r="A467" t="s">
        <v>9</v>
      </c>
      <c r="B467" s="1">
        <v>35558</v>
      </c>
      <c r="C467">
        <v>15600</v>
      </c>
      <c r="D467" t="s">
        <v>139</v>
      </c>
      <c r="E467" t="s">
        <v>135</v>
      </c>
      <c r="F467" t="s">
        <v>98</v>
      </c>
      <c r="G467" t="s">
        <v>56</v>
      </c>
      <c r="H467" t="s">
        <v>87</v>
      </c>
      <c r="I467" s="2">
        <v>1975.5</v>
      </c>
    </row>
    <row r="468" spans="1:9" x14ac:dyDescent="0.2">
      <c r="A468" t="s">
        <v>34</v>
      </c>
      <c r="B468" s="1">
        <v>35578</v>
      </c>
      <c r="C468">
        <v>2807.99999535084</v>
      </c>
      <c r="D468" t="s">
        <v>139</v>
      </c>
      <c r="E468" t="s">
        <v>135</v>
      </c>
      <c r="F468" t="s">
        <v>57</v>
      </c>
      <c r="G468" t="s">
        <v>33</v>
      </c>
      <c r="H468" t="s">
        <v>87</v>
      </c>
      <c r="I468" s="2">
        <v>1975.5</v>
      </c>
    </row>
    <row r="469" spans="1:9" x14ac:dyDescent="0.2">
      <c r="A469" t="s">
        <v>21</v>
      </c>
      <c r="B469" s="1">
        <v>35591</v>
      </c>
      <c r="C469">
        <v>5927.9999953508404</v>
      </c>
      <c r="D469" t="s">
        <v>139</v>
      </c>
      <c r="E469" t="s">
        <v>135</v>
      </c>
      <c r="F469" t="s">
        <v>62</v>
      </c>
      <c r="G469" t="s">
        <v>37</v>
      </c>
      <c r="H469" t="s">
        <v>87</v>
      </c>
      <c r="I469" s="2">
        <v>1975.5</v>
      </c>
    </row>
    <row r="470" spans="1:9" x14ac:dyDescent="0.2">
      <c r="A470" t="s">
        <v>34</v>
      </c>
      <c r="B470" s="1">
        <v>35600</v>
      </c>
      <c r="C470">
        <v>7020</v>
      </c>
      <c r="D470" t="s">
        <v>139</v>
      </c>
      <c r="E470" t="s">
        <v>135</v>
      </c>
      <c r="F470" t="s">
        <v>128</v>
      </c>
      <c r="G470" t="s">
        <v>17</v>
      </c>
      <c r="H470" t="s">
        <v>87</v>
      </c>
      <c r="I470" s="2">
        <v>1975.5</v>
      </c>
    </row>
    <row r="471" spans="1:9" x14ac:dyDescent="0.2">
      <c r="A471" t="s">
        <v>52</v>
      </c>
      <c r="B471" s="1">
        <v>35633</v>
      </c>
      <c r="C471">
        <v>39000</v>
      </c>
      <c r="D471" t="s">
        <v>139</v>
      </c>
      <c r="E471" t="s">
        <v>135</v>
      </c>
      <c r="F471" t="s">
        <v>36</v>
      </c>
      <c r="G471" t="s">
        <v>37</v>
      </c>
      <c r="H471" t="s">
        <v>87</v>
      </c>
      <c r="I471" s="2">
        <v>1975.5</v>
      </c>
    </row>
    <row r="472" spans="1:9" x14ac:dyDescent="0.2">
      <c r="A472" t="s">
        <v>27</v>
      </c>
      <c r="B472" s="1">
        <v>35703</v>
      </c>
      <c r="C472">
        <v>9359.9999651312792</v>
      </c>
      <c r="D472" t="s">
        <v>139</v>
      </c>
      <c r="E472" t="s">
        <v>135</v>
      </c>
      <c r="F472" t="s">
        <v>98</v>
      </c>
      <c r="G472" t="s">
        <v>56</v>
      </c>
      <c r="H472" t="s">
        <v>87</v>
      </c>
      <c r="I472" s="2">
        <v>1975.5</v>
      </c>
    </row>
    <row r="473" spans="1:9" x14ac:dyDescent="0.2">
      <c r="A473" t="s">
        <v>15</v>
      </c>
      <c r="B473" s="1">
        <v>35711</v>
      </c>
      <c r="C473">
        <v>7800</v>
      </c>
      <c r="D473" t="s">
        <v>139</v>
      </c>
      <c r="E473" t="s">
        <v>135</v>
      </c>
      <c r="F473" t="s">
        <v>74</v>
      </c>
      <c r="G473" t="s">
        <v>37</v>
      </c>
      <c r="H473" t="s">
        <v>87</v>
      </c>
      <c r="I473" s="2">
        <v>1975.5</v>
      </c>
    </row>
    <row r="474" spans="1:9" x14ac:dyDescent="0.2">
      <c r="A474" t="s">
        <v>21</v>
      </c>
      <c r="B474" s="1">
        <v>35712</v>
      </c>
      <c r="C474">
        <v>2963.9999976754202</v>
      </c>
      <c r="D474" t="s">
        <v>139</v>
      </c>
      <c r="E474" t="s">
        <v>135</v>
      </c>
      <c r="F474" t="s">
        <v>55</v>
      </c>
      <c r="G474" t="s">
        <v>56</v>
      </c>
      <c r="H474" t="s">
        <v>87</v>
      </c>
      <c r="I474" s="2">
        <v>1975.5</v>
      </c>
    </row>
    <row r="475" spans="1:9" x14ac:dyDescent="0.2">
      <c r="A475" t="s">
        <v>52</v>
      </c>
      <c r="B475" s="1">
        <v>35725</v>
      </c>
      <c r="C475">
        <v>7897.5</v>
      </c>
      <c r="D475" t="s">
        <v>139</v>
      </c>
      <c r="E475" t="s">
        <v>135</v>
      </c>
      <c r="F475" t="s">
        <v>36</v>
      </c>
      <c r="G475" t="s">
        <v>37</v>
      </c>
      <c r="H475" t="s">
        <v>87</v>
      </c>
      <c r="I475" s="2">
        <v>1975.5</v>
      </c>
    </row>
    <row r="476" spans="1:9" x14ac:dyDescent="0.2">
      <c r="A476" t="s">
        <v>27</v>
      </c>
      <c r="B476" s="1">
        <v>35737</v>
      </c>
      <c r="C476">
        <v>7409.9999941885499</v>
      </c>
      <c r="D476" t="s">
        <v>139</v>
      </c>
      <c r="E476" t="s">
        <v>135</v>
      </c>
      <c r="F476" t="s">
        <v>104</v>
      </c>
      <c r="G476" t="s">
        <v>89</v>
      </c>
      <c r="H476" t="s">
        <v>87</v>
      </c>
      <c r="I476" s="2">
        <v>1975.5</v>
      </c>
    </row>
    <row r="477" spans="1:9" x14ac:dyDescent="0.2">
      <c r="A477" t="s">
        <v>18</v>
      </c>
      <c r="B477" s="1">
        <v>35775</v>
      </c>
      <c r="C477">
        <v>12870</v>
      </c>
      <c r="D477" t="s">
        <v>139</v>
      </c>
      <c r="E477" t="s">
        <v>135</v>
      </c>
      <c r="F477" t="s">
        <v>55</v>
      </c>
      <c r="G477" t="s">
        <v>56</v>
      </c>
      <c r="H477" t="s">
        <v>87</v>
      </c>
      <c r="I477" s="2">
        <v>1975.5</v>
      </c>
    </row>
    <row r="478" spans="1:9" x14ac:dyDescent="0.2">
      <c r="A478" t="s">
        <v>15</v>
      </c>
      <c r="B478" s="1">
        <v>35788</v>
      </c>
      <c r="C478">
        <v>10237.5</v>
      </c>
      <c r="D478" t="s">
        <v>139</v>
      </c>
      <c r="E478" t="s">
        <v>135</v>
      </c>
      <c r="F478" t="s">
        <v>55</v>
      </c>
      <c r="G478" t="s">
        <v>56</v>
      </c>
      <c r="H478" t="s">
        <v>87</v>
      </c>
      <c r="I478" s="2">
        <v>1975.5</v>
      </c>
    </row>
    <row r="479" spans="1:9" x14ac:dyDescent="0.2">
      <c r="A479" t="s">
        <v>21</v>
      </c>
      <c r="B479" s="1">
        <v>35793</v>
      </c>
      <c r="C479">
        <v>11700</v>
      </c>
      <c r="D479" t="s">
        <v>139</v>
      </c>
      <c r="E479" t="s">
        <v>135</v>
      </c>
      <c r="F479" t="s">
        <v>112</v>
      </c>
      <c r="G479" t="s">
        <v>33</v>
      </c>
      <c r="H479" t="s">
        <v>87</v>
      </c>
      <c r="I479" s="2">
        <v>1975.5</v>
      </c>
    </row>
    <row r="480" spans="1:9" x14ac:dyDescent="0.2">
      <c r="A480" t="s">
        <v>15</v>
      </c>
      <c r="B480" s="1">
        <v>35821</v>
      </c>
      <c r="C480">
        <v>2340</v>
      </c>
      <c r="D480" t="s">
        <v>139</v>
      </c>
      <c r="E480" t="s">
        <v>135</v>
      </c>
      <c r="F480" t="s">
        <v>62</v>
      </c>
      <c r="G480" t="s">
        <v>37</v>
      </c>
      <c r="H480" t="s">
        <v>87</v>
      </c>
      <c r="I480" s="2">
        <v>1975.5</v>
      </c>
    </row>
    <row r="481" spans="1:9" x14ac:dyDescent="0.2">
      <c r="A481" t="s">
        <v>21</v>
      </c>
      <c r="B481" s="1">
        <v>35825</v>
      </c>
      <c r="C481">
        <v>16380</v>
      </c>
      <c r="D481" t="s">
        <v>139</v>
      </c>
      <c r="E481" t="s">
        <v>135</v>
      </c>
      <c r="F481" t="s">
        <v>74</v>
      </c>
      <c r="G481" t="s">
        <v>37</v>
      </c>
      <c r="H481" t="s">
        <v>87</v>
      </c>
      <c r="I481" s="2">
        <v>1975.5</v>
      </c>
    </row>
    <row r="482" spans="1:9" x14ac:dyDescent="0.2">
      <c r="A482" t="s">
        <v>38</v>
      </c>
      <c r="B482" s="1">
        <v>35831</v>
      </c>
      <c r="C482">
        <v>5927.9999953508404</v>
      </c>
      <c r="D482" t="s">
        <v>139</v>
      </c>
      <c r="E482" t="s">
        <v>135</v>
      </c>
      <c r="F482" t="s">
        <v>46</v>
      </c>
      <c r="G482" t="s">
        <v>25</v>
      </c>
      <c r="H482" t="s">
        <v>87</v>
      </c>
      <c r="I482" s="2">
        <v>1975.5</v>
      </c>
    </row>
    <row r="483" spans="1:9" x14ac:dyDescent="0.2">
      <c r="A483" t="s">
        <v>34</v>
      </c>
      <c r="B483" s="1">
        <v>35842</v>
      </c>
      <c r="C483">
        <v>5850</v>
      </c>
      <c r="D483" t="s">
        <v>139</v>
      </c>
      <c r="E483" t="s">
        <v>135</v>
      </c>
      <c r="F483" t="s">
        <v>35</v>
      </c>
      <c r="G483" t="s">
        <v>25</v>
      </c>
      <c r="H483" t="s">
        <v>87</v>
      </c>
      <c r="I483" s="2">
        <v>1975.5</v>
      </c>
    </row>
    <row r="484" spans="1:9" x14ac:dyDescent="0.2">
      <c r="A484" t="s">
        <v>9</v>
      </c>
      <c r="B484" s="1">
        <v>35852</v>
      </c>
      <c r="C484">
        <v>4680</v>
      </c>
      <c r="D484" t="s">
        <v>139</v>
      </c>
      <c r="E484" t="s">
        <v>135</v>
      </c>
      <c r="F484" t="s">
        <v>57</v>
      </c>
      <c r="G484" t="s">
        <v>33</v>
      </c>
      <c r="H484" t="s">
        <v>87</v>
      </c>
      <c r="I484" s="2">
        <v>1975.5</v>
      </c>
    </row>
    <row r="485" spans="1:9" x14ac:dyDescent="0.2">
      <c r="A485" t="s">
        <v>27</v>
      </c>
      <c r="B485" s="1">
        <v>35853</v>
      </c>
      <c r="C485">
        <v>3900</v>
      </c>
      <c r="D485" t="s">
        <v>139</v>
      </c>
      <c r="E485" t="s">
        <v>135</v>
      </c>
      <c r="F485" t="s">
        <v>16</v>
      </c>
      <c r="G485" t="s">
        <v>17</v>
      </c>
      <c r="H485" t="s">
        <v>87</v>
      </c>
      <c r="I485" s="2">
        <v>1975.5</v>
      </c>
    </row>
    <row r="486" spans="1:9" x14ac:dyDescent="0.2">
      <c r="A486" t="s">
        <v>52</v>
      </c>
      <c r="B486" s="1">
        <v>35857</v>
      </c>
      <c r="C486">
        <v>5850</v>
      </c>
      <c r="D486" t="s">
        <v>139</v>
      </c>
      <c r="E486" t="s">
        <v>135</v>
      </c>
      <c r="F486" t="s">
        <v>58</v>
      </c>
      <c r="G486" t="s">
        <v>14</v>
      </c>
      <c r="H486" t="s">
        <v>87</v>
      </c>
      <c r="I486" s="2">
        <v>1975.5</v>
      </c>
    </row>
    <row r="487" spans="1:9" x14ac:dyDescent="0.2">
      <c r="A487" t="s">
        <v>27</v>
      </c>
      <c r="B487" s="1">
        <v>35867</v>
      </c>
      <c r="C487">
        <v>2340</v>
      </c>
      <c r="D487" t="s">
        <v>139</v>
      </c>
      <c r="E487" t="s">
        <v>135</v>
      </c>
      <c r="F487" t="s">
        <v>22</v>
      </c>
      <c r="G487" t="s">
        <v>23</v>
      </c>
      <c r="H487" t="s">
        <v>87</v>
      </c>
      <c r="I487" s="2">
        <v>1975.5</v>
      </c>
    </row>
    <row r="488" spans="1:9" x14ac:dyDescent="0.2">
      <c r="A488" t="s">
        <v>21</v>
      </c>
      <c r="B488" s="1">
        <v>35878</v>
      </c>
      <c r="C488">
        <v>2340</v>
      </c>
      <c r="D488" t="s">
        <v>139</v>
      </c>
      <c r="E488" t="s">
        <v>135</v>
      </c>
      <c r="F488" t="s">
        <v>141</v>
      </c>
      <c r="G488" t="s">
        <v>25</v>
      </c>
      <c r="H488" t="s">
        <v>87</v>
      </c>
      <c r="I488" s="2">
        <v>1975.5</v>
      </c>
    </row>
    <row r="489" spans="1:9" x14ac:dyDescent="0.2">
      <c r="A489" t="s">
        <v>27</v>
      </c>
      <c r="B489" s="1">
        <v>35914</v>
      </c>
      <c r="C489">
        <v>4680</v>
      </c>
      <c r="D489" t="s">
        <v>139</v>
      </c>
      <c r="E489" t="s">
        <v>135</v>
      </c>
      <c r="F489" t="s">
        <v>100</v>
      </c>
      <c r="G489" t="s">
        <v>14</v>
      </c>
      <c r="H489" t="s">
        <v>87</v>
      </c>
      <c r="I489" s="2">
        <v>1975.5</v>
      </c>
    </row>
    <row r="490" spans="1:9" x14ac:dyDescent="0.2">
      <c r="A490" t="s">
        <v>18</v>
      </c>
      <c r="B490" s="1">
        <v>35916</v>
      </c>
      <c r="C490">
        <v>27026.999955251798</v>
      </c>
      <c r="D490" t="s">
        <v>139</v>
      </c>
      <c r="E490" t="s">
        <v>135</v>
      </c>
      <c r="F490" t="s">
        <v>36</v>
      </c>
      <c r="G490" t="s">
        <v>37</v>
      </c>
      <c r="H490" t="s">
        <v>87</v>
      </c>
      <c r="I490" s="2">
        <v>1975.5</v>
      </c>
    </row>
    <row r="491" spans="1:9" x14ac:dyDescent="0.2">
      <c r="A491" t="s">
        <v>21</v>
      </c>
      <c r="B491" s="1">
        <v>35291</v>
      </c>
      <c r="C491">
        <v>73</v>
      </c>
      <c r="D491" t="s">
        <v>142</v>
      </c>
      <c r="E491" t="s">
        <v>135</v>
      </c>
      <c r="F491" t="s">
        <v>90</v>
      </c>
      <c r="G491" t="s">
        <v>33</v>
      </c>
      <c r="H491" t="s">
        <v>37</v>
      </c>
      <c r="I491" s="2">
        <v>947.25</v>
      </c>
    </row>
    <row r="492" spans="1:9" x14ac:dyDescent="0.2">
      <c r="A492" t="s">
        <v>9</v>
      </c>
      <c r="B492" s="1">
        <v>35293</v>
      </c>
      <c r="C492">
        <v>1314</v>
      </c>
      <c r="D492" t="s">
        <v>142</v>
      </c>
      <c r="E492" t="s">
        <v>135</v>
      </c>
      <c r="F492" t="s">
        <v>19</v>
      </c>
      <c r="G492" t="s">
        <v>20</v>
      </c>
      <c r="H492" t="s">
        <v>37</v>
      </c>
      <c r="I492" s="2">
        <v>947.25</v>
      </c>
    </row>
    <row r="493" spans="1:9" x14ac:dyDescent="0.2">
      <c r="A493" t="s">
        <v>21</v>
      </c>
      <c r="B493" s="1">
        <v>35314</v>
      </c>
      <c r="C493">
        <v>1095</v>
      </c>
      <c r="D493" t="s">
        <v>142</v>
      </c>
      <c r="E493" t="s">
        <v>135</v>
      </c>
      <c r="F493" t="s">
        <v>100</v>
      </c>
      <c r="G493" t="s">
        <v>14</v>
      </c>
      <c r="H493" t="s">
        <v>37</v>
      </c>
      <c r="I493" s="2">
        <v>947.25</v>
      </c>
    </row>
    <row r="494" spans="1:9" x14ac:dyDescent="0.2">
      <c r="A494" t="s">
        <v>21</v>
      </c>
      <c r="B494" s="1">
        <v>35353</v>
      </c>
      <c r="C494">
        <v>693.49999945610796</v>
      </c>
      <c r="D494" t="s">
        <v>142</v>
      </c>
      <c r="E494" t="s">
        <v>135</v>
      </c>
      <c r="F494" t="s">
        <v>108</v>
      </c>
      <c r="G494" t="s">
        <v>37</v>
      </c>
      <c r="H494" t="s">
        <v>37</v>
      </c>
      <c r="I494" s="2">
        <v>947.25</v>
      </c>
    </row>
    <row r="495" spans="1:9" x14ac:dyDescent="0.2">
      <c r="A495" t="s">
        <v>27</v>
      </c>
      <c r="B495" s="1">
        <v>35373</v>
      </c>
      <c r="C495">
        <v>5840</v>
      </c>
      <c r="D495" t="s">
        <v>142</v>
      </c>
      <c r="E495" t="s">
        <v>135</v>
      </c>
      <c r="F495" t="s">
        <v>12</v>
      </c>
      <c r="G495" t="s">
        <v>13</v>
      </c>
      <c r="H495" t="s">
        <v>37</v>
      </c>
      <c r="I495" s="2">
        <v>947.25</v>
      </c>
    </row>
    <row r="496" spans="1:9" x14ac:dyDescent="0.2">
      <c r="A496" t="s">
        <v>27</v>
      </c>
      <c r="B496" s="1">
        <v>35444</v>
      </c>
      <c r="C496">
        <v>1248.2999990209901</v>
      </c>
      <c r="D496" t="s">
        <v>142</v>
      </c>
      <c r="E496" t="s">
        <v>135</v>
      </c>
      <c r="F496" t="s">
        <v>93</v>
      </c>
      <c r="G496" t="s">
        <v>14</v>
      </c>
      <c r="H496" t="s">
        <v>37</v>
      </c>
      <c r="I496" s="2">
        <v>947.25</v>
      </c>
    </row>
    <row r="497" spans="1:9" x14ac:dyDescent="0.2">
      <c r="A497" t="s">
        <v>15</v>
      </c>
      <c r="B497" s="1">
        <v>35446</v>
      </c>
      <c r="C497">
        <v>1460</v>
      </c>
      <c r="D497" t="s">
        <v>142</v>
      </c>
      <c r="E497" t="s">
        <v>135</v>
      </c>
      <c r="F497" t="s">
        <v>66</v>
      </c>
      <c r="G497" t="s">
        <v>67</v>
      </c>
      <c r="H497" t="s">
        <v>37</v>
      </c>
      <c r="I497" s="2">
        <v>947.25</v>
      </c>
    </row>
    <row r="498" spans="1:9" x14ac:dyDescent="0.2">
      <c r="A498" t="s">
        <v>15</v>
      </c>
      <c r="B498" s="1">
        <v>35451</v>
      </c>
      <c r="C498">
        <v>248.199998259544</v>
      </c>
      <c r="D498" t="s">
        <v>142</v>
      </c>
      <c r="E498" t="s">
        <v>135</v>
      </c>
      <c r="F498" t="s">
        <v>65</v>
      </c>
      <c r="G498" t="s">
        <v>14</v>
      </c>
      <c r="H498" t="s">
        <v>37</v>
      </c>
      <c r="I498" s="2">
        <v>947.25</v>
      </c>
    </row>
    <row r="499" spans="1:9" x14ac:dyDescent="0.2">
      <c r="A499" t="s">
        <v>9</v>
      </c>
      <c r="B499" s="1">
        <v>35467</v>
      </c>
      <c r="C499">
        <v>875.99999673664604</v>
      </c>
      <c r="D499" t="s">
        <v>142</v>
      </c>
      <c r="E499" t="s">
        <v>135</v>
      </c>
      <c r="F499" t="s">
        <v>96</v>
      </c>
      <c r="G499" t="s">
        <v>13</v>
      </c>
      <c r="H499" t="s">
        <v>37</v>
      </c>
      <c r="I499" s="2">
        <v>947.25</v>
      </c>
    </row>
    <row r="500" spans="1:9" x14ac:dyDescent="0.2">
      <c r="A500" t="s">
        <v>28</v>
      </c>
      <c r="B500" s="1">
        <v>35475</v>
      </c>
      <c r="C500">
        <v>788.39999869465805</v>
      </c>
      <c r="D500" t="s">
        <v>142</v>
      </c>
      <c r="E500" t="s">
        <v>135</v>
      </c>
      <c r="F500" t="s">
        <v>96</v>
      </c>
      <c r="G500" t="s">
        <v>13</v>
      </c>
      <c r="H500" t="s">
        <v>37</v>
      </c>
      <c r="I500" s="2">
        <v>947.25</v>
      </c>
    </row>
    <row r="501" spans="1:9" x14ac:dyDescent="0.2">
      <c r="A501" t="s">
        <v>21</v>
      </c>
      <c r="B501" s="1">
        <v>35475</v>
      </c>
      <c r="C501">
        <v>2920</v>
      </c>
      <c r="D501" t="s">
        <v>142</v>
      </c>
      <c r="E501" t="s">
        <v>135</v>
      </c>
      <c r="F501" t="s">
        <v>100</v>
      </c>
      <c r="G501" t="s">
        <v>14</v>
      </c>
      <c r="H501" t="s">
        <v>37</v>
      </c>
      <c r="I501" s="2">
        <v>947.25</v>
      </c>
    </row>
    <row r="502" spans="1:9" x14ac:dyDescent="0.2">
      <c r="A502" t="s">
        <v>52</v>
      </c>
      <c r="B502" s="1">
        <v>35493</v>
      </c>
      <c r="C502">
        <v>1533</v>
      </c>
      <c r="D502" t="s">
        <v>142</v>
      </c>
      <c r="E502" t="s">
        <v>135</v>
      </c>
      <c r="F502" t="s">
        <v>53</v>
      </c>
      <c r="G502" t="s">
        <v>54</v>
      </c>
      <c r="H502" t="s">
        <v>37</v>
      </c>
      <c r="I502" s="2">
        <v>947.25</v>
      </c>
    </row>
    <row r="503" spans="1:9" x14ac:dyDescent="0.2">
      <c r="A503" t="s">
        <v>27</v>
      </c>
      <c r="B503" s="1">
        <v>35515</v>
      </c>
      <c r="C503">
        <v>365</v>
      </c>
      <c r="D503" t="s">
        <v>142</v>
      </c>
      <c r="E503" t="s">
        <v>135</v>
      </c>
      <c r="F503" t="s">
        <v>69</v>
      </c>
      <c r="G503" t="s">
        <v>14</v>
      </c>
      <c r="H503" t="s">
        <v>37</v>
      </c>
      <c r="I503" s="2">
        <v>947.25</v>
      </c>
    </row>
    <row r="504" spans="1:9" x14ac:dyDescent="0.2">
      <c r="A504" t="s">
        <v>34</v>
      </c>
      <c r="B504" s="1">
        <v>35578</v>
      </c>
      <c r="C504">
        <v>920</v>
      </c>
      <c r="D504" t="s">
        <v>142</v>
      </c>
      <c r="E504" t="s">
        <v>135</v>
      </c>
      <c r="F504" t="s">
        <v>57</v>
      </c>
      <c r="G504" t="s">
        <v>33</v>
      </c>
      <c r="H504" t="s">
        <v>37</v>
      </c>
      <c r="I504" s="2">
        <v>947.25</v>
      </c>
    </row>
    <row r="505" spans="1:9" x14ac:dyDescent="0.2">
      <c r="A505" t="s">
        <v>28</v>
      </c>
      <c r="B505" s="1">
        <v>35583</v>
      </c>
      <c r="C505">
        <v>2575.9999904036499</v>
      </c>
      <c r="D505" t="s">
        <v>142</v>
      </c>
      <c r="E505" t="s">
        <v>135</v>
      </c>
      <c r="F505" t="s">
        <v>36</v>
      </c>
      <c r="G505" t="s">
        <v>37</v>
      </c>
      <c r="H505" t="s">
        <v>37</v>
      </c>
      <c r="I505" s="2">
        <v>947.25</v>
      </c>
    </row>
    <row r="506" spans="1:9" x14ac:dyDescent="0.2">
      <c r="A506" t="s">
        <v>21</v>
      </c>
      <c r="B506" s="1">
        <v>35647</v>
      </c>
      <c r="C506">
        <v>460</v>
      </c>
      <c r="D506" t="s">
        <v>142</v>
      </c>
      <c r="E506" t="s">
        <v>135</v>
      </c>
      <c r="F506" t="s">
        <v>118</v>
      </c>
      <c r="G506" t="s">
        <v>51</v>
      </c>
      <c r="H506" t="s">
        <v>37</v>
      </c>
      <c r="I506" s="2">
        <v>947.25</v>
      </c>
    </row>
    <row r="507" spans="1:9" x14ac:dyDescent="0.2">
      <c r="A507" t="s">
        <v>15</v>
      </c>
      <c r="B507" s="1">
        <v>35649</v>
      </c>
      <c r="C507">
        <v>1241.99999794364</v>
      </c>
      <c r="D507" t="s">
        <v>142</v>
      </c>
      <c r="E507" t="s">
        <v>135</v>
      </c>
      <c r="F507" t="s">
        <v>76</v>
      </c>
      <c r="G507" t="s">
        <v>13</v>
      </c>
      <c r="H507" t="s">
        <v>37</v>
      </c>
      <c r="I507" s="2">
        <v>947.25</v>
      </c>
    </row>
    <row r="508" spans="1:9" x14ac:dyDescent="0.2">
      <c r="A508" t="s">
        <v>21</v>
      </c>
      <c r="B508" s="1">
        <v>35669</v>
      </c>
      <c r="C508">
        <v>2760</v>
      </c>
      <c r="D508" t="s">
        <v>142</v>
      </c>
      <c r="E508" t="s">
        <v>135</v>
      </c>
      <c r="F508" t="s">
        <v>65</v>
      </c>
      <c r="G508" t="s">
        <v>14</v>
      </c>
      <c r="H508" t="s">
        <v>37</v>
      </c>
      <c r="I508" s="2">
        <v>947.25</v>
      </c>
    </row>
    <row r="509" spans="1:9" x14ac:dyDescent="0.2">
      <c r="A509" t="s">
        <v>15</v>
      </c>
      <c r="B509" s="1">
        <v>35674</v>
      </c>
      <c r="C509">
        <v>828</v>
      </c>
      <c r="D509" t="s">
        <v>142</v>
      </c>
      <c r="E509" t="s">
        <v>135</v>
      </c>
      <c r="F509" t="s">
        <v>75</v>
      </c>
      <c r="G509" t="s">
        <v>13</v>
      </c>
      <c r="H509" t="s">
        <v>37</v>
      </c>
      <c r="I509" s="2">
        <v>947.25</v>
      </c>
    </row>
    <row r="510" spans="1:9" x14ac:dyDescent="0.2">
      <c r="A510" t="s">
        <v>27</v>
      </c>
      <c r="B510" s="1">
        <v>35695</v>
      </c>
      <c r="C510">
        <v>644</v>
      </c>
      <c r="D510" t="s">
        <v>142</v>
      </c>
      <c r="E510" t="s">
        <v>135</v>
      </c>
      <c r="F510" t="s">
        <v>16</v>
      </c>
      <c r="G510" t="s">
        <v>17</v>
      </c>
      <c r="H510" t="s">
        <v>37</v>
      </c>
      <c r="I510" s="2">
        <v>947.25</v>
      </c>
    </row>
    <row r="511" spans="1:9" x14ac:dyDescent="0.2">
      <c r="A511" t="s">
        <v>9</v>
      </c>
      <c r="B511" s="1">
        <v>35698</v>
      </c>
      <c r="C511">
        <v>2483.99999588728</v>
      </c>
      <c r="D511" t="s">
        <v>142</v>
      </c>
      <c r="E511" t="s">
        <v>135</v>
      </c>
      <c r="F511" t="s">
        <v>78</v>
      </c>
      <c r="G511" t="s">
        <v>37</v>
      </c>
      <c r="H511" t="s">
        <v>37</v>
      </c>
      <c r="I511" s="2">
        <v>947.25</v>
      </c>
    </row>
    <row r="512" spans="1:9" x14ac:dyDescent="0.2">
      <c r="A512" t="s">
        <v>9</v>
      </c>
      <c r="B512" s="1">
        <v>35711</v>
      </c>
      <c r="C512">
        <v>483</v>
      </c>
      <c r="D512" t="s">
        <v>142</v>
      </c>
      <c r="E512" t="s">
        <v>135</v>
      </c>
      <c r="F512" t="s">
        <v>80</v>
      </c>
      <c r="G512" t="s">
        <v>20</v>
      </c>
      <c r="H512" t="s">
        <v>37</v>
      </c>
      <c r="I512" s="2">
        <v>947.25</v>
      </c>
    </row>
    <row r="513" spans="1:9" x14ac:dyDescent="0.2">
      <c r="A513" t="s">
        <v>18</v>
      </c>
      <c r="B513" s="1">
        <v>35723</v>
      </c>
      <c r="C513">
        <v>460</v>
      </c>
      <c r="D513" t="s">
        <v>142</v>
      </c>
      <c r="E513" t="s">
        <v>135</v>
      </c>
      <c r="F513" t="s">
        <v>129</v>
      </c>
      <c r="G513" t="s">
        <v>89</v>
      </c>
      <c r="H513" t="s">
        <v>37</v>
      </c>
      <c r="I513" s="2">
        <v>947.25</v>
      </c>
    </row>
    <row r="514" spans="1:9" x14ac:dyDescent="0.2">
      <c r="A514" t="s">
        <v>52</v>
      </c>
      <c r="B514" s="1">
        <v>35724</v>
      </c>
      <c r="C514">
        <v>1104</v>
      </c>
      <c r="D514" t="s">
        <v>142</v>
      </c>
      <c r="E514" t="s">
        <v>135</v>
      </c>
      <c r="F514" t="s">
        <v>36</v>
      </c>
      <c r="G514" t="s">
        <v>37</v>
      </c>
      <c r="H514" t="s">
        <v>37</v>
      </c>
      <c r="I514" s="2">
        <v>947.25</v>
      </c>
    </row>
    <row r="515" spans="1:9" x14ac:dyDescent="0.2">
      <c r="A515" t="s">
        <v>18</v>
      </c>
      <c r="B515" s="1">
        <v>35786</v>
      </c>
      <c r="C515">
        <v>4369.9999965727302</v>
      </c>
      <c r="D515" t="s">
        <v>142</v>
      </c>
      <c r="E515" t="s">
        <v>135</v>
      </c>
      <c r="F515" t="s">
        <v>12</v>
      </c>
      <c r="G515" t="s">
        <v>13</v>
      </c>
      <c r="H515" t="s">
        <v>37</v>
      </c>
      <c r="I515" s="2">
        <v>947.25</v>
      </c>
    </row>
    <row r="516" spans="1:9" x14ac:dyDescent="0.2">
      <c r="A516" t="s">
        <v>21</v>
      </c>
      <c r="B516" s="1">
        <v>35794</v>
      </c>
      <c r="C516">
        <v>2097.59999835491</v>
      </c>
      <c r="D516" t="s">
        <v>142</v>
      </c>
      <c r="E516" t="s">
        <v>135</v>
      </c>
      <c r="F516" t="s">
        <v>138</v>
      </c>
      <c r="G516" t="s">
        <v>14</v>
      </c>
      <c r="H516" t="s">
        <v>37</v>
      </c>
      <c r="I516" s="2">
        <v>947.25</v>
      </c>
    </row>
    <row r="517" spans="1:9" x14ac:dyDescent="0.2">
      <c r="A517" t="s">
        <v>15</v>
      </c>
      <c r="B517" s="1">
        <v>35797</v>
      </c>
      <c r="C517">
        <v>1380</v>
      </c>
      <c r="D517" t="s">
        <v>142</v>
      </c>
      <c r="E517" t="s">
        <v>135</v>
      </c>
      <c r="F517" t="s">
        <v>80</v>
      </c>
      <c r="G517" t="s">
        <v>20</v>
      </c>
      <c r="H517" t="s">
        <v>37</v>
      </c>
      <c r="I517" s="2">
        <v>947.25</v>
      </c>
    </row>
    <row r="518" spans="1:9" x14ac:dyDescent="0.2">
      <c r="A518" t="s">
        <v>9</v>
      </c>
      <c r="B518" s="1">
        <v>35809</v>
      </c>
      <c r="C518">
        <v>184</v>
      </c>
      <c r="D518" t="s">
        <v>142</v>
      </c>
      <c r="E518" t="s">
        <v>135</v>
      </c>
      <c r="F518" t="s">
        <v>94</v>
      </c>
      <c r="G518" t="s">
        <v>95</v>
      </c>
      <c r="H518" t="s">
        <v>37</v>
      </c>
      <c r="I518" s="2">
        <v>947.25</v>
      </c>
    </row>
    <row r="519" spans="1:9" x14ac:dyDescent="0.2">
      <c r="A519" t="s">
        <v>21</v>
      </c>
      <c r="B519" s="1">
        <v>35817</v>
      </c>
      <c r="C519">
        <v>883.19999670982395</v>
      </c>
      <c r="D519" t="s">
        <v>142</v>
      </c>
      <c r="E519" t="s">
        <v>135</v>
      </c>
      <c r="F519" t="s">
        <v>36</v>
      </c>
      <c r="G519" t="s">
        <v>37</v>
      </c>
      <c r="H519" t="s">
        <v>37</v>
      </c>
      <c r="I519" s="2">
        <v>947.25</v>
      </c>
    </row>
    <row r="520" spans="1:9" x14ac:dyDescent="0.2">
      <c r="A520" t="s">
        <v>21</v>
      </c>
      <c r="B520" s="1">
        <v>35832</v>
      </c>
      <c r="C520">
        <v>2300</v>
      </c>
      <c r="D520" t="s">
        <v>142</v>
      </c>
      <c r="E520" t="s">
        <v>135</v>
      </c>
      <c r="F520" t="s">
        <v>59</v>
      </c>
      <c r="G520" t="s">
        <v>60</v>
      </c>
      <c r="H520" t="s">
        <v>37</v>
      </c>
      <c r="I520" s="2">
        <v>947.25</v>
      </c>
    </row>
    <row r="521" spans="1:9" x14ac:dyDescent="0.2">
      <c r="A521" t="s">
        <v>18</v>
      </c>
      <c r="B521" s="1">
        <v>35852</v>
      </c>
      <c r="C521">
        <v>1104</v>
      </c>
      <c r="D521" t="s">
        <v>142</v>
      </c>
      <c r="E521" t="s">
        <v>135</v>
      </c>
      <c r="F521" t="s">
        <v>82</v>
      </c>
      <c r="G521" t="s">
        <v>67</v>
      </c>
      <c r="H521" t="s">
        <v>37</v>
      </c>
      <c r="I521" s="2">
        <v>947.25</v>
      </c>
    </row>
    <row r="522" spans="1:9" x14ac:dyDescent="0.2">
      <c r="A522" t="s">
        <v>21</v>
      </c>
      <c r="B522" s="1">
        <v>35858</v>
      </c>
      <c r="C522">
        <v>644</v>
      </c>
      <c r="D522" t="s">
        <v>142</v>
      </c>
      <c r="E522" t="s">
        <v>135</v>
      </c>
      <c r="F522" t="s">
        <v>143</v>
      </c>
      <c r="G522" t="s">
        <v>17</v>
      </c>
      <c r="H522" t="s">
        <v>37</v>
      </c>
      <c r="I522" s="2">
        <v>947.25</v>
      </c>
    </row>
    <row r="523" spans="1:9" x14ac:dyDescent="0.2">
      <c r="A523" t="s">
        <v>27</v>
      </c>
      <c r="B523" s="1">
        <v>35877</v>
      </c>
      <c r="C523">
        <v>1104</v>
      </c>
      <c r="D523" t="s">
        <v>142</v>
      </c>
      <c r="E523" t="s">
        <v>135</v>
      </c>
      <c r="F523" t="s">
        <v>96</v>
      </c>
      <c r="G523" t="s">
        <v>13</v>
      </c>
      <c r="H523" t="s">
        <v>37</v>
      </c>
      <c r="I523" s="2">
        <v>947.25</v>
      </c>
    </row>
    <row r="524" spans="1:9" x14ac:dyDescent="0.2">
      <c r="A524" t="s">
        <v>18</v>
      </c>
      <c r="B524" s="1">
        <v>35894</v>
      </c>
      <c r="C524">
        <v>4369.9999965727302</v>
      </c>
      <c r="D524" t="s">
        <v>142</v>
      </c>
      <c r="E524" t="s">
        <v>135</v>
      </c>
      <c r="F524" t="s">
        <v>76</v>
      </c>
      <c r="G524" t="s">
        <v>13</v>
      </c>
      <c r="H524" t="s">
        <v>37</v>
      </c>
      <c r="I524" s="2">
        <v>947.25</v>
      </c>
    </row>
    <row r="525" spans="1:9" x14ac:dyDescent="0.2">
      <c r="A525" t="s">
        <v>38</v>
      </c>
      <c r="B525" s="1">
        <v>35899</v>
      </c>
      <c r="C525">
        <v>3220</v>
      </c>
      <c r="D525" t="s">
        <v>142</v>
      </c>
      <c r="E525" t="s">
        <v>135</v>
      </c>
      <c r="F525" t="s">
        <v>58</v>
      </c>
      <c r="G525" t="s">
        <v>14</v>
      </c>
      <c r="H525" t="s">
        <v>37</v>
      </c>
      <c r="I525" s="2">
        <v>947.25</v>
      </c>
    </row>
    <row r="526" spans="1:9" x14ac:dyDescent="0.2">
      <c r="A526" t="s">
        <v>34</v>
      </c>
      <c r="B526" s="1">
        <v>35916</v>
      </c>
      <c r="C526">
        <v>3864</v>
      </c>
      <c r="D526" t="s">
        <v>142</v>
      </c>
      <c r="E526" t="s">
        <v>135</v>
      </c>
      <c r="F526" t="s">
        <v>74</v>
      </c>
      <c r="G526" t="s">
        <v>37</v>
      </c>
      <c r="H526" t="s">
        <v>37</v>
      </c>
      <c r="I526" s="2">
        <v>947.25</v>
      </c>
    </row>
    <row r="527" spans="1:9" x14ac:dyDescent="0.2">
      <c r="A527" t="s">
        <v>21</v>
      </c>
      <c r="B527" s="1">
        <v>35921</v>
      </c>
      <c r="C527">
        <v>690</v>
      </c>
      <c r="D527" t="s">
        <v>142</v>
      </c>
      <c r="E527" t="s">
        <v>135</v>
      </c>
      <c r="F527" t="s">
        <v>46</v>
      </c>
      <c r="G527" t="s">
        <v>25</v>
      </c>
      <c r="H527" t="s">
        <v>37</v>
      </c>
      <c r="I527" s="2">
        <v>947.25</v>
      </c>
    </row>
    <row r="528" spans="1:9" x14ac:dyDescent="0.2">
      <c r="A528" t="s">
        <v>21</v>
      </c>
      <c r="B528" s="1">
        <v>35255</v>
      </c>
      <c r="C528">
        <v>24623.999980688099</v>
      </c>
      <c r="D528" t="s">
        <v>144</v>
      </c>
      <c r="E528" t="s">
        <v>135</v>
      </c>
      <c r="F528" t="s">
        <v>53</v>
      </c>
      <c r="G528" t="s">
        <v>54</v>
      </c>
      <c r="H528" t="s">
        <v>37</v>
      </c>
      <c r="I528" s="2">
        <v>765</v>
      </c>
    </row>
    <row r="529" spans="1:9" x14ac:dyDescent="0.2">
      <c r="A529" t="s">
        <v>28</v>
      </c>
      <c r="B529" s="1">
        <v>35279</v>
      </c>
      <c r="C529">
        <v>3888</v>
      </c>
      <c r="D529" t="s">
        <v>144</v>
      </c>
      <c r="E529" t="s">
        <v>135</v>
      </c>
      <c r="F529" t="s">
        <v>62</v>
      </c>
      <c r="G529" t="s">
        <v>37</v>
      </c>
      <c r="H529" t="s">
        <v>37</v>
      </c>
      <c r="I529" s="2">
        <v>765</v>
      </c>
    </row>
    <row r="530" spans="1:9" x14ac:dyDescent="0.2">
      <c r="A530" t="s">
        <v>18</v>
      </c>
      <c r="B530" s="1">
        <v>35305</v>
      </c>
      <c r="C530">
        <v>12960</v>
      </c>
      <c r="D530" t="s">
        <v>144</v>
      </c>
      <c r="E530" t="s">
        <v>135</v>
      </c>
      <c r="F530" t="s">
        <v>113</v>
      </c>
      <c r="G530" t="s">
        <v>14</v>
      </c>
      <c r="H530" t="s">
        <v>37</v>
      </c>
      <c r="I530" s="2">
        <v>765</v>
      </c>
    </row>
    <row r="531" spans="1:9" x14ac:dyDescent="0.2">
      <c r="A531" t="s">
        <v>52</v>
      </c>
      <c r="B531" s="1">
        <v>35403</v>
      </c>
      <c r="C531">
        <v>5832</v>
      </c>
      <c r="D531" t="s">
        <v>144</v>
      </c>
      <c r="E531" t="s">
        <v>135</v>
      </c>
      <c r="F531" t="s">
        <v>69</v>
      </c>
      <c r="G531" t="s">
        <v>14</v>
      </c>
      <c r="H531" t="s">
        <v>37</v>
      </c>
      <c r="I531" s="2">
        <v>765</v>
      </c>
    </row>
    <row r="532" spans="1:9" x14ac:dyDescent="0.2">
      <c r="A532" t="s">
        <v>9</v>
      </c>
      <c r="B532" s="1">
        <v>35415</v>
      </c>
      <c r="C532">
        <v>18144</v>
      </c>
      <c r="D532" t="s">
        <v>144</v>
      </c>
      <c r="E532" t="s">
        <v>135</v>
      </c>
      <c r="F532" t="s">
        <v>59</v>
      </c>
      <c r="G532" t="s">
        <v>60</v>
      </c>
      <c r="H532" t="s">
        <v>37</v>
      </c>
      <c r="I532" s="2">
        <v>765</v>
      </c>
    </row>
    <row r="533" spans="1:9" x14ac:dyDescent="0.2">
      <c r="A533" t="s">
        <v>9</v>
      </c>
      <c r="B533" s="1">
        <v>35542</v>
      </c>
      <c r="C533">
        <v>31590</v>
      </c>
      <c r="D533" t="s">
        <v>144</v>
      </c>
      <c r="E533" t="s">
        <v>135</v>
      </c>
      <c r="F533" t="s">
        <v>55</v>
      </c>
      <c r="G533" t="s">
        <v>56</v>
      </c>
      <c r="H533" t="s">
        <v>37</v>
      </c>
      <c r="I533" s="2">
        <v>765</v>
      </c>
    </row>
    <row r="534" spans="1:9" x14ac:dyDescent="0.2">
      <c r="A534" t="s">
        <v>34</v>
      </c>
      <c r="B534" s="1">
        <v>35551</v>
      </c>
      <c r="C534">
        <v>10934.9999818951</v>
      </c>
      <c r="D534" t="s">
        <v>144</v>
      </c>
      <c r="E534" t="s">
        <v>135</v>
      </c>
      <c r="F534" t="s">
        <v>50</v>
      </c>
      <c r="G534" t="s">
        <v>51</v>
      </c>
      <c r="H534" t="s">
        <v>37</v>
      </c>
      <c r="I534" s="2">
        <v>765</v>
      </c>
    </row>
    <row r="535" spans="1:9" x14ac:dyDescent="0.2">
      <c r="A535" t="s">
        <v>34</v>
      </c>
      <c r="B535" s="1">
        <v>35620</v>
      </c>
      <c r="C535">
        <v>13607.999949306201</v>
      </c>
      <c r="D535" t="s">
        <v>144</v>
      </c>
      <c r="E535" t="s">
        <v>135</v>
      </c>
      <c r="F535" t="s">
        <v>111</v>
      </c>
      <c r="G535" t="s">
        <v>13</v>
      </c>
      <c r="H535" t="s">
        <v>37</v>
      </c>
      <c r="I535" s="2">
        <v>765</v>
      </c>
    </row>
    <row r="536" spans="1:9" x14ac:dyDescent="0.2">
      <c r="A536" t="s">
        <v>15</v>
      </c>
      <c r="B536" s="1">
        <v>35681</v>
      </c>
      <c r="C536">
        <v>17010</v>
      </c>
      <c r="D536" t="s">
        <v>144</v>
      </c>
      <c r="E536" t="s">
        <v>135</v>
      </c>
      <c r="F536" t="s">
        <v>140</v>
      </c>
      <c r="G536" t="s">
        <v>37</v>
      </c>
      <c r="H536" t="s">
        <v>37</v>
      </c>
      <c r="I536" s="2">
        <v>765</v>
      </c>
    </row>
    <row r="537" spans="1:9" x14ac:dyDescent="0.2">
      <c r="A537" t="s">
        <v>38</v>
      </c>
      <c r="B537" s="1">
        <v>35808</v>
      </c>
      <c r="C537">
        <v>4050</v>
      </c>
      <c r="D537" t="s">
        <v>144</v>
      </c>
      <c r="E537" t="s">
        <v>135</v>
      </c>
      <c r="F537" t="s">
        <v>79</v>
      </c>
      <c r="G537" t="s">
        <v>71</v>
      </c>
      <c r="H537" t="s">
        <v>37</v>
      </c>
      <c r="I537" s="2">
        <v>765</v>
      </c>
    </row>
    <row r="538" spans="1:9" x14ac:dyDescent="0.2">
      <c r="A538" t="s">
        <v>21</v>
      </c>
      <c r="B538" s="1">
        <v>35836</v>
      </c>
      <c r="C538">
        <v>15389.999987930099</v>
      </c>
      <c r="D538" t="s">
        <v>144</v>
      </c>
      <c r="E538" t="s">
        <v>135</v>
      </c>
      <c r="F538" t="s">
        <v>12</v>
      </c>
      <c r="G538" t="s">
        <v>13</v>
      </c>
      <c r="H538" t="s">
        <v>37</v>
      </c>
      <c r="I538" s="2">
        <v>765</v>
      </c>
    </row>
    <row r="539" spans="1:9" x14ac:dyDescent="0.2">
      <c r="A539" t="s">
        <v>21</v>
      </c>
      <c r="B539" s="1">
        <v>35859</v>
      </c>
      <c r="C539">
        <v>4050</v>
      </c>
      <c r="D539" t="s">
        <v>144</v>
      </c>
      <c r="E539" t="s">
        <v>135</v>
      </c>
      <c r="F539" t="s">
        <v>141</v>
      </c>
      <c r="G539" t="s">
        <v>25</v>
      </c>
      <c r="H539" t="s">
        <v>37</v>
      </c>
      <c r="I539" s="2">
        <v>765</v>
      </c>
    </row>
    <row r="540" spans="1:9" x14ac:dyDescent="0.2">
      <c r="A540" t="s">
        <v>38</v>
      </c>
      <c r="B540" s="1">
        <v>35870</v>
      </c>
      <c r="C540">
        <v>38474.999969825098</v>
      </c>
      <c r="D540" t="s">
        <v>144</v>
      </c>
      <c r="E540" t="s">
        <v>135</v>
      </c>
      <c r="F540" t="s">
        <v>91</v>
      </c>
      <c r="G540" t="s">
        <v>51</v>
      </c>
      <c r="H540" t="s">
        <v>37</v>
      </c>
      <c r="I540" s="2">
        <v>765</v>
      </c>
    </row>
    <row r="541" spans="1:9" x14ac:dyDescent="0.2">
      <c r="A541" t="s">
        <v>15</v>
      </c>
      <c r="B541" s="1">
        <v>35884</v>
      </c>
      <c r="C541">
        <v>12150</v>
      </c>
      <c r="D541" t="s">
        <v>144</v>
      </c>
      <c r="E541" t="s">
        <v>135</v>
      </c>
      <c r="F541" t="s">
        <v>70</v>
      </c>
      <c r="G541" t="s">
        <v>71</v>
      </c>
      <c r="H541" t="s">
        <v>37</v>
      </c>
      <c r="I541" s="2">
        <v>765</v>
      </c>
    </row>
    <row r="542" spans="1:9" x14ac:dyDescent="0.2">
      <c r="A542" t="s">
        <v>9</v>
      </c>
      <c r="B542" s="1">
        <v>35899</v>
      </c>
      <c r="C542">
        <v>12150</v>
      </c>
      <c r="D542" t="s">
        <v>144</v>
      </c>
      <c r="E542" t="s">
        <v>135</v>
      </c>
      <c r="F542" t="s">
        <v>12</v>
      </c>
      <c r="G542" t="s">
        <v>13</v>
      </c>
      <c r="H542" t="s">
        <v>37</v>
      </c>
      <c r="I542" s="2">
        <v>765</v>
      </c>
    </row>
    <row r="543" spans="1:9" x14ac:dyDescent="0.2">
      <c r="A543" t="s">
        <v>18</v>
      </c>
      <c r="B543" s="1">
        <v>35921</v>
      </c>
      <c r="C543">
        <v>777.60000072419598</v>
      </c>
      <c r="D543" t="s">
        <v>144</v>
      </c>
      <c r="E543" t="s">
        <v>135</v>
      </c>
      <c r="F543" t="s">
        <v>62</v>
      </c>
      <c r="G543" t="s">
        <v>37</v>
      </c>
      <c r="H543" t="s">
        <v>37</v>
      </c>
      <c r="I543" s="2">
        <v>765</v>
      </c>
    </row>
    <row r="544" spans="1:9" x14ac:dyDescent="0.2">
      <c r="A544" t="s">
        <v>9</v>
      </c>
      <c r="B544" s="1">
        <v>35256</v>
      </c>
      <c r="C544">
        <v>2000</v>
      </c>
      <c r="D544" t="s">
        <v>145</v>
      </c>
      <c r="E544" t="s">
        <v>135</v>
      </c>
      <c r="F544" t="s">
        <v>58</v>
      </c>
      <c r="G544" t="s">
        <v>14</v>
      </c>
      <c r="H544" t="s">
        <v>13</v>
      </c>
      <c r="I544" s="2">
        <v>585</v>
      </c>
    </row>
    <row r="545" spans="1:9" x14ac:dyDescent="0.2">
      <c r="A545" t="s">
        <v>28</v>
      </c>
      <c r="B545" s="1">
        <v>35279</v>
      </c>
      <c r="C545">
        <v>4000</v>
      </c>
      <c r="D545" t="s">
        <v>145</v>
      </c>
      <c r="E545" t="s">
        <v>135</v>
      </c>
      <c r="F545" t="s">
        <v>62</v>
      </c>
      <c r="G545" t="s">
        <v>37</v>
      </c>
      <c r="H545" t="s">
        <v>13</v>
      </c>
      <c r="I545" s="2">
        <v>585</v>
      </c>
    </row>
    <row r="546" spans="1:9" x14ac:dyDescent="0.2">
      <c r="A546" t="s">
        <v>9</v>
      </c>
      <c r="B546" s="1">
        <v>35282</v>
      </c>
      <c r="C546">
        <v>1424.99999888241</v>
      </c>
      <c r="D546" t="s">
        <v>145</v>
      </c>
      <c r="E546" t="s">
        <v>135</v>
      </c>
      <c r="F546" t="s">
        <v>12</v>
      </c>
      <c r="G546" t="s">
        <v>13</v>
      </c>
      <c r="H546" t="s">
        <v>13</v>
      </c>
      <c r="I546" s="2">
        <v>585</v>
      </c>
    </row>
    <row r="547" spans="1:9" x14ac:dyDescent="0.2">
      <c r="A547" t="s">
        <v>18</v>
      </c>
      <c r="B547" s="1">
        <v>35347</v>
      </c>
      <c r="C547">
        <v>400</v>
      </c>
      <c r="D547" t="s">
        <v>145</v>
      </c>
      <c r="E547" t="s">
        <v>135</v>
      </c>
      <c r="F547" t="s">
        <v>72</v>
      </c>
      <c r="G547" t="s">
        <v>13</v>
      </c>
      <c r="H547" t="s">
        <v>13</v>
      </c>
      <c r="I547" s="2">
        <v>585</v>
      </c>
    </row>
    <row r="548" spans="1:9" x14ac:dyDescent="0.2">
      <c r="A548" t="s">
        <v>34</v>
      </c>
      <c r="B548" s="1">
        <v>35360</v>
      </c>
      <c r="C548">
        <v>1999.9999925494201</v>
      </c>
      <c r="D548" t="s">
        <v>145</v>
      </c>
      <c r="E548" t="s">
        <v>135</v>
      </c>
      <c r="F548" t="s">
        <v>39</v>
      </c>
      <c r="G548" t="s">
        <v>40</v>
      </c>
      <c r="H548" t="s">
        <v>13</v>
      </c>
      <c r="I548" s="2">
        <v>585</v>
      </c>
    </row>
    <row r="549" spans="1:9" x14ac:dyDescent="0.2">
      <c r="A549" t="s">
        <v>21</v>
      </c>
      <c r="B549" s="1">
        <v>35368</v>
      </c>
      <c r="C549">
        <v>4479.9999833107004</v>
      </c>
      <c r="D549" t="s">
        <v>145</v>
      </c>
      <c r="E549" t="s">
        <v>135</v>
      </c>
      <c r="F549" t="s">
        <v>76</v>
      </c>
      <c r="G549" t="s">
        <v>13</v>
      </c>
      <c r="H549" t="s">
        <v>13</v>
      </c>
      <c r="I549" s="2">
        <v>585</v>
      </c>
    </row>
    <row r="550" spans="1:9" x14ac:dyDescent="0.2">
      <c r="A550" t="s">
        <v>28</v>
      </c>
      <c r="B550" s="1">
        <v>35387</v>
      </c>
      <c r="C550">
        <v>3000</v>
      </c>
      <c r="D550" t="s">
        <v>145</v>
      </c>
      <c r="E550" t="s">
        <v>135</v>
      </c>
      <c r="F550" t="s">
        <v>75</v>
      </c>
      <c r="G550" t="s">
        <v>13</v>
      </c>
      <c r="H550" t="s">
        <v>13</v>
      </c>
      <c r="I550" s="2">
        <v>585</v>
      </c>
    </row>
    <row r="551" spans="1:9" x14ac:dyDescent="0.2">
      <c r="A551" t="s">
        <v>52</v>
      </c>
      <c r="B551" s="1">
        <v>35390</v>
      </c>
      <c r="C551">
        <v>6649.9999947845899</v>
      </c>
      <c r="D551" t="s">
        <v>145</v>
      </c>
      <c r="E551" t="s">
        <v>135</v>
      </c>
      <c r="F551" t="s">
        <v>50</v>
      </c>
      <c r="G551" t="s">
        <v>51</v>
      </c>
      <c r="H551" t="s">
        <v>13</v>
      </c>
      <c r="I551" s="2">
        <v>585</v>
      </c>
    </row>
    <row r="552" spans="1:9" x14ac:dyDescent="0.2">
      <c r="A552" t="s">
        <v>21</v>
      </c>
      <c r="B552" s="1">
        <v>35395</v>
      </c>
      <c r="C552">
        <v>2000</v>
      </c>
      <c r="D552" t="s">
        <v>145</v>
      </c>
      <c r="E552" t="s">
        <v>135</v>
      </c>
      <c r="F552" t="s">
        <v>146</v>
      </c>
      <c r="G552" t="s">
        <v>13</v>
      </c>
      <c r="H552" t="s">
        <v>13</v>
      </c>
      <c r="I552" s="2">
        <v>585</v>
      </c>
    </row>
    <row r="553" spans="1:9" x14ac:dyDescent="0.2">
      <c r="A553" t="s">
        <v>18</v>
      </c>
      <c r="B553" s="1">
        <v>35404</v>
      </c>
      <c r="C553">
        <v>3000</v>
      </c>
      <c r="D553" t="s">
        <v>145</v>
      </c>
      <c r="E553" t="s">
        <v>135</v>
      </c>
      <c r="F553" t="s">
        <v>102</v>
      </c>
      <c r="G553" t="s">
        <v>103</v>
      </c>
      <c r="H553" t="s">
        <v>13</v>
      </c>
      <c r="I553" s="2">
        <v>585</v>
      </c>
    </row>
    <row r="554" spans="1:9" x14ac:dyDescent="0.2">
      <c r="A554" t="s">
        <v>18</v>
      </c>
      <c r="B554" s="1">
        <v>35408</v>
      </c>
      <c r="C554">
        <v>3989.9999968707598</v>
      </c>
      <c r="D554" t="s">
        <v>145</v>
      </c>
      <c r="E554" t="s">
        <v>135</v>
      </c>
      <c r="F554" t="s">
        <v>47</v>
      </c>
      <c r="G554" t="s">
        <v>23</v>
      </c>
      <c r="H554" t="s">
        <v>13</v>
      </c>
      <c r="I554" s="2">
        <v>585</v>
      </c>
    </row>
    <row r="555" spans="1:9" x14ac:dyDescent="0.2">
      <c r="A555" t="s">
        <v>28</v>
      </c>
      <c r="B555" s="1">
        <v>35422</v>
      </c>
      <c r="C555">
        <v>5399.9999910592996</v>
      </c>
      <c r="D555" t="s">
        <v>145</v>
      </c>
      <c r="E555" t="s">
        <v>135</v>
      </c>
      <c r="F555" t="s">
        <v>55</v>
      </c>
      <c r="G555" t="s">
        <v>56</v>
      </c>
      <c r="H555" t="s">
        <v>13</v>
      </c>
      <c r="I555" s="2">
        <v>585</v>
      </c>
    </row>
    <row r="556" spans="1:9" x14ac:dyDescent="0.2">
      <c r="A556" t="s">
        <v>18</v>
      </c>
      <c r="B556" s="1">
        <v>35424</v>
      </c>
      <c r="C556">
        <v>3200</v>
      </c>
      <c r="D556" t="s">
        <v>145</v>
      </c>
      <c r="E556" t="s">
        <v>135</v>
      </c>
      <c r="F556" t="s">
        <v>36</v>
      </c>
      <c r="G556" t="s">
        <v>37</v>
      </c>
      <c r="H556" t="s">
        <v>13</v>
      </c>
      <c r="I556" s="2">
        <v>585</v>
      </c>
    </row>
    <row r="557" spans="1:9" x14ac:dyDescent="0.2">
      <c r="A557" t="s">
        <v>28</v>
      </c>
      <c r="B557" s="1">
        <v>35453</v>
      </c>
      <c r="C557">
        <v>1400</v>
      </c>
      <c r="D557" t="s">
        <v>145</v>
      </c>
      <c r="E557" t="s">
        <v>135</v>
      </c>
      <c r="F557" t="s">
        <v>43</v>
      </c>
      <c r="G557" t="s">
        <v>14</v>
      </c>
      <c r="H557" t="s">
        <v>13</v>
      </c>
      <c r="I557" s="2">
        <v>585</v>
      </c>
    </row>
    <row r="558" spans="1:9" x14ac:dyDescent="0.2">
      <c r="A558" t="s">
        <v>28</v>
      </c>
      <c r="B558" s="1">
        <v>35475</v>
      </c>
      <c r="C558">
        <v>269.99999955296499</v>
      </c>
      <c r="D558" t="s">
        <v>145</v>
      </c>
      <c r="E558" t="s">
        <v>135</v>
      </c>
      <c r="F558" t="s">
        <v>96</v>
      </c>
      <c r="G558" t="s">
        <v>13</v>
      </c>
      <c r="H558" t="s">
        <v>13</v>
      </c>
      <c r="I558" s="2">
        <v>585</v>
      </c>
    </row>
    <row r="559" spans="1:9" x14ac:dyDescent="0.2">
      <c r="A559" t="s">
        <v>38</v>
      </c>
      <c r="B559" s="1">
        <v>35503</v>
      </c>
      <c r="C559">
        <v>2974.9999791383698</v>
      </c>
      <c r="D559" t="s">
        <v>145</v>
      </c>
      <c r="E559" t="s">
        <v>135</v>
      </c>
      <c r="F559" t="s">
        <v>53</v>
      </c>
      <c r="G559" t="s">
        <v>54</v>
      </c>
      <c r="H559" t="s">
        <v>13</v>
      </c>
      <c r="I559" s="2">
        <v>585</v>
      </c>
    </row>
    <row r="560" spans="1:9" x14ac:dyDescent="0.2">
      <c r="A560" t="s">
        <v>34</v>
      </c>
      <c r="B560" s="1">
        <v>35524</v>
      </c>
      <c r="C560">
        <v>1899.99999850988</v>
      </c>
      <c r="D560" t="s">
        <v>145</v>
      </c>
      <c r="E560" t="s">
        <v>135</v>
      </c>
      <c r="F560" t="s">
        <v>113</v>
      </c>
      <c r="G560" t="s">
        <v>14</v>
      </c>
      <c r="H560" t="s">
        <v>13</v>
      </c>
      <c r="I560" s="2">
        <v>585</v>
      </c>
    </row>
    <row r="561" spans="1:9" x14ac:dyDescent="0.2">
      <c r="A561" t="s">
        <v>9</v>
      </c>
      <c r="B561" s="1">
        <v>35564</v>
      </c>
      <c r="C561">
        <v>2500</v>
      </c>
      <c r="D561" t="s">
        <v>145</v>
      </c>
      <c r="E561" t="s">
        <v>135</v>
      </c>
      <c r="F561" t="s">
        <v>111</v>
      </c>
      <c r="G561" t="s">
        <v>13</v>
      </c>
      <c r="H561" t="s">
        <v>13</v>
      </c>
      <c r="I561" s="2">
        <v>585</v>
      </c>
    </row>
    <row r="562" spans="1:9" x14ac:dyDescent="0.2">
      <c r="A562" t="s">
        <v>18</v>
      </c>
      <c r="B562" s="1">
        <v>35564</v>
      </c>
      <c r="C562">
        <v>3750</v>
      </c>
      <c r="D562" t="s">
        <v>145</v>
      </c>
      <c r="E562" t="s">
        <v>135</v>
      </c>
      <c r="F562" t="s">
        <v>110</v>
      </c>
      <c r="G562" t="s">
        <v>30</v>
      </c>
      <c r="H562" t="s">
        <v>13</v>
      </c>
      <c r="I562" s="2">
        <v>585</v>
      </c>
    </row>
    <row r="563" spans="1:9" x14ac:dyDescent="0.2">
      <c r="A563" t="s">
        <v>52</v>
      </c>
      <c r="B563" s="1">
        <v>35577</v>
      </c>
      <c r="C563">
        <v>5843.7499590218104</v>
      </c>
      <c r="D563" t="s">
        <v>145</v>
      </c>
      <c r="E563" t="s">
        <v>135</v>
      </c>
      <c r="F563" t="s">
        <v>12</v>
      </c>
      <c r="G563" t="s">
        <v>13</v>
      </c>
      <c r="H563" t="s">
        <v>13</v>
      </c>
      <c r="I563" s="2">
        <v>585</v>
      </c>
    </row>
    <row r="564" spans="1:9" x14ac:dyDescent="0.2">
      <c r="A564" t="s">
        <v>27</v>
      </c>
      <c r="B564" s="1">
        <v>35580</v>
      </c>
      <c r="C564">
        <v>3750</v>
      </c>
      <c r="D564" t="s">
        <v>145</v>
      </c>
      <c r="E564" t="s">
        <v>135</v>
      </c>
      <c r="F564" t="s">
        <v>66</v>
      </c>
      <c r="G564" t="s">
        <v>67</v>
      </c>
      <c r="H564" t="s">
        <v>13</v>
      </c>
      <c r="I564" s="2">
        <v>585</v>
      </c>
    </row>
    <row r="565" spans="1:9" x14ac:dyDescent="0.2">
      <c r="A565" t="s">
        <v>21</v>
      </c>
      <c r="B565" s="1">
        <v>35591</v>
      </c>
      <c r="C565">
        <v>712.499999441206</v>
      </c>
      <c r="D565" t="s">
        <v>145</v>
      </c>
      <c r="E565" t="s">
        <v>135</v>
      </c>
      <c r="F565" t="s">
        <v>62</v>
      </c>
      <c r="G565" t="s">
        <v>37</v>
      </c>
      <c r="H565" t="s">
        <v>13</v>
      </c>
      <c r="I565" s="2">
        <v>585</v>
      </c>
    </row>
    <row r="566" spans="1:9" x14ac:dyDescent="0.2">
      <c r="A566" t="s">
        <v>18</v>
      </c>
      <c r="B566" s="1">
        <v>35593</v>
      </c>
      <c r="C566">
        <v>5999.99997764826</v>
      </c>
      <c r="D566" t="s">
        <v>145</v>
      </c>
      <c r="E566" t="s">
        <v>135</v>
      </c>
      <c r="F566" t="s">
        <v>39</v>
      </c>
      <c r="G566" t="s">
        <v>40</v>
      </c>
      <c r="H566" t="s">
        <v>13</v>
      </c>
      <c r="I566" s="2">
        <v>585</v>
      </c>
    </row>
    <row r="567" spans="1:9" x14ac:dyDescent="0.2">
      <c r="A567" t="s">
        <v>52</v>
      </c>
      <c r="B567" s="1">
        <v>35597</v>
      </c>
      <c r="C567">
        <v>3499.9999869614799</v>
      </c>
      <c r="D567" t="s">
        <v>145</v>
      </c>
      <c r="E567" t="s">
        <v>135</v>
      </c>
      <c r="F567" t="s">
        <v>62</v>
      </c>
      <c r="G567" t="s">
        <v>37</v>
      </c>
      <c r="H567" t="s">
        <v>13</v>
      </c>
      <c r="I567" s="2">
        <v>585</v>
      </c>
    </row>
    <row r="568" spans="1:9" x14ac:dyDescent="0.2">
      <c r="A568" t="s">
        <v>9</v>
      </c>
      <c r="B568" s="1">
        <v>35604</v>
      </c>
      <c r="C568">
        <v>2500</v>
      </c>
      <c r="D568" t="s">
        <v>145</v>
      </c>
      <c r="E568" t="s">
        <v>135</v>
      </c>
      <c r="F568" t="s">
        <v>16</v>
      </c>
      <c r="G568" t="s">
        <v>17</v>
      </c>
      <c r="H568" t="s">
        <v>13</v>
      </c>
      <c r="I568" s="2">
        <v>585</v>
      </c>
    </row>
    <row r="569" spans="1:9" x14ac:dyDescent="0.2">
      <c r="A569" t="s">
        <v>21</v>
      </c>
      <c r="B569" s="1">
        <v>35611</v>
      </c>
      <c r="C569">
        <v>5937.4999953433899</v>
      </c>
      <c r="D569" t="s">
        <v>145</v>
      </c>
      <c r="E569" t="s">
        <v>135</v>
      </c>
      <c r="F569" t="s">
        <v>24</v>
      </c>
      <c r="G569" t="s">
        <v>25</v>
      </c>
      <c r="H569" t="s">
        <v>13</v>
      </c>
      <c r="I569" s="2">
        <v>585</v>
      </c>
    </row>
    <row r="570" spans="1:9" x14ac:dyDescent="0.2">
      <c r="A570" t="s">
        <v>34</v>
      </c>
      <c r="B570" s="1">
        <v>35678</v>
      </c>
      <c r="C570">
        <v>2374.9999981373498</v>
      </c>
      <c r="D570" t="s">
        <v>145</v>
      </c>
      <c r="E570" t="s">
        <v>135</v>
      </c>
      <c r="F570" t="s">
        <v>69</v>
      </c>
      <c r="G570" t="s">
        <v>14</v>
      </c>
      <c r="H570" t="s">
        <v>13</v>
      </c>
      <c r="I570" s="2">
        <v>585</v>
      </c>
    </row>
    <row r="571" spans="1:9" x14ac:dyDescent="0.2">
      <c r="A571" t="s">
        <v>18</v>
      </c>
      <c r="B571" s="1">
        <v>35688</v>
      </c>
      <c r="C571">
        <v>899.99999850988399</v>
      </c>
      <c r="D571" t="s">
        <v>145</v>
      </c>
      <c r="E571" t="s">
        <v>135</v>
      </c>
      <c r="F571" t="s">
        <v>75</v>
      </c>
      <c r="G571" t="s">
        <v>13</v>
      </c>
      <c r="H571" t="s">
        <v>13</v>
      </c>
      <c r="I571" s="2">
        <v>585</v>
      </c>
    </row>
    <row r="572" spans="1:9" x14ac:dyDescent="0.2">
      <c r="A572" t="s">
        <v>18</v>
      </c>
      <c r="B572" s="1">
        <v>35697</v>
      </c>
      <c r="C572">
        <v>1875</v>
      </c>
      <c r="D572" t="s">
        <v>145</v>
      </c>
      <c r="E572" t="s">
        <v>135</v>
      </c>
      <c r="F572" t="s">
        <v>85</v>
      </c>
      <c r="G572" t="s">
        <v>37</v>
      </c>
      <c r="H572" t="s">
        <v>13</v>
      </c>
      <c r="I572" s="2">
        <v>585</v>
      </c>
    </row>
    <row r="573" spans="1:9" x14ac:dyDescent="0.2">
      <c r="A573" t="s">
        <v>38</v>
      </c>
      <c r="B573" s="1">
        <v>35718</v>
      </c>
      <c r="C573">
        <v>2500</v>
      </c>
      <c r="D573" t="s">
        <v>145</v>
      </c>
      <c r="E573" t="s">
        <v>135</v>
      </c>
      <c r="F573" t="s">
        <v>97</v>
      </c>
      <c r="G573" t="s">
        <v>20</v>
      </c>
      <c r="H573" t="s">
        <v>13</v>
      </c>
      <c r="I573" s="2">
        <v>585</v>
      </c>
    </row>
    <row r="574" spans="1:9" x14ac:dyDescent="0.2">
      <c r="A574" t="s">
        <v>15</v>
      </c>
      <c r="B574" s="1">
        <v>35732</v>
      </c>
      <c r="C574">
        <v>6250</v>
      </c>
      <c r="D574" t="s">
        <v>145</v>
      </c>
      <c r="E574" t="s">
        <v>135</v>
      </c>
      <c r="F574" t="s">
        <v>36</v>
      </c>
      <c r="G574" t="s">
        <v>37</v>
      </c>
      <c r="H574" t="s">
        <v>13</v>
      </c>
      <c r="I574" s="2">
        <v>585</v>
      </c>
    </row>
    <row r="575" spans="1:9" x14ac:dyDescent="0.2">
      <c r="A575" t="s">
        <v>52</v>
      </c>
      <c r="B575" s="1">
        <v>35739</v>
      </c>
      <c r="C575">
        <v>356.249999720603</v>
      </c>
      <c r="D575" t="s">
        <v>145</v>
      </c>
      <c r="E575" t="s">
        <v>135</v>
      </c>
      <c r="F575" t="s">
        <v>46</v>
      </c>
      <c r="G575" t="s">
        <v>25</v>
      </c>
      <c r="H575" t="s">
        <v>13</v>
      </c>
      <c r="I575" s="2">
        <v>585</v>
      </c>
    </row>
    <row r="576" spans="1:9" x14ac:dyDescent="0.2">
      <c r="A576" t="s">
        <v>28</v>
      </c>
      <c r="B576" s="1">
        <v>35753</v>
      </c>
      <c r="C576">
        <v>1000</v>
      </c>
      <c r="D576" t="s">
        <v>145</v>
      </c>
      <c r="E576" t="s">
        <v>135</v>
      </c>
      <c r="F576" t="s">
        <v>98</v>
      </c>
      <c r="G576" t="s">
        <v>56</v>
      </c>
      <c r="H576" t="s">
        <v>13</v>
      </c>
      <c r="I576" s="2">
        <v>585</v>
      </c>
    </row>
    <row r="577" spans="1:9" x14ac:dyDescent="0.2">
      <c r="A577" t="s">
        <v>9</v>
      </c>
      <c r="B577" s="1">
        <v>35772</v>
      </c>
      <c r="C577">
        <v>6250</v>
      </c>
      <c r="D577" t="s">
        <v>145</v>
      </c>
      <c r="E577" t="s">
        <v>135</v>
      </c>
      <c r="F577" t="s">
        <v>91</v>
      </c>
      <c r="G577" t="s">
        <v>51</v>
      </c>
      <c r="H577" t="s">
        <v>13</v>
      </c>
      <c r="I577" s="2">
        <v>585</v>
      </c>
    </row>
    <row r="578" spans="1:9" x14ac:dyDescent="0.2">
      <c r="A578" t="s">
        <v>18</v>
      </c>
      <c r="B578" s="1">
        <v>35775</v>
      </c>
      <c r="C578">
        <v>6999.9999739229697</v>
      </c>
      <c r="D578" t="s">
        <v>145</v>
      </c>
      <c r="E578" t="s">
        <v>135</v>
      </c>
      <c r="F578" t="s">
        <v>55</v>
      </c>
      <c r="G578" t="s">
        <v>56</v>
      </c>
      <c r="H578" t="s">
        <v>13</v>
      </c>
      <c r="I578" s="2">
        <v>585</v>
      </c>
    </row>
    <row r="579" spans="1:9" x14ac:dyDescent="0.2">
      <c r="A579" t="s">
        <v>21</v>
      </c>
      <c r="B579" s="1">
        <v>35775</v>
      </c>
      <c r="C579">
        <v>187.5</v>
      </c>
      <c r="D579" t="s">
        <v>145</v>
      </c>
      <c r="E579" t="s">
        <v>135</v>
      </c>
      <c r="F579" t="s">
        <v>115</v>
      </c>
      <c r="G579" t="s">
        <v>60</v>
      </c>
      <c r="H579" t="s">
        <v>13</v>
      </c>
      <c r="I579" s="2">
        <v>585</v>
      </c>
    </row>
    <row r="580" spans="1:9" x14ac:dyDescent="0.2">
      <c r="A580" t="s">
        <v>18</v>
      </c>
      <c r="B580" s="1">
        <v>35779</v>
      </c>
      <c r="C580">
        <v>1899.99999850988</v>
      </c>
      <c r="D580" t="s">
        <v>145</v>
      </c>
      <c r="E580" t="s">
        <v>135</v>
      </c>
      <c r="F580" t="s">
        <v>55</v>
      </c>
      <c r="G580" t="s">
        <v>56</v>
      </c>
      <c r="H580" t="s">
        <v>13</v>
      </c>
      <c r="I580" s="2">
        <v>585</v>
      </c>
    </row>
    <row r="581" spans="1:9" x14ac:dyDescent="0.2">
      <c r="A581" t="s">
        <v>38</v>
      </c>
      <c r="B581" s="1">
        <v>35781</v>
      </c>
      <c r="C581">
        <v>125</v>
      </c>
      <c r="D581" t="s">
        <v>145</v>
      </c>
      <c r="E581" t="s">
        <v>135</v>
      </c>
      <c r="F581" t="s">
        <v>119</v>
      </c>
      <c r="G581" t="s">
        <v>71</v>
      </c>
      <c r="H581" t="s">
        <v>13</v>
      </c>
      <c r="I581" s="2">
        <v>585</v>
      </c>
    </row>
    <row r="582" spans="1:9" x14ac:dyDescent="0.2">
      <c r="A582" t="s">
        <v>21</v>
      </c>
      <c r="B582" s="1">
        <v>35782</v>
      </c>
      <c r="C582">
        <v>1250</v>
      </c>
      <c r="D582" t="s">
        <v>145</v>
      </c>
      <c r="E582" t="s">
        <v>135</v>
      </c>
      <c r="F582" t="s">
        <v>58</v>
      </c>
      <c r="G582" t="s">
        <v>14</v>
      </c>
      <c r="H582" t="s">
        <v>13</v>
      </c>
      <c r="I582" s="2">
        <v>585</v>
      </c>
    </row>
    <row r="583" spans="1:9" x14ac:dyDescent="0.2">
      <c r="A583" t="s">
        <v>52</v>
      </c>
      <c r="B583" s="1">
        <v>35797</v>
      </c>
      <c r="C583">
        <v>1799.99999701977</v>
      </c>
      <c r="D583" t="s">
        <v>145</v>
      </c>
      <c r="E583" t="s">
        <v>135</v>
      </c>
      <c r="F583" t="s">
        <v>104</v>
      </c>
      <c r="G583" t="s">
        <v>89</v>
      </c>
      <c r="H583" t="s">
        <v>13</v>
      </c>
      <c r="I583" s="2">
        <v>585</v>
      </c>
    </row>
    <row r="584" spans="1:9" x14ac:dyDescent="0.2">
      <c r="A584" t="s">
        <v>28</v>
      </c>
      <c r="B584" s="1">
        <v>35807</v>
      </c>
      <c r="C584">
        <v>4375</v>
      </c>
      <c r="D584" t="s">
        <v>145</v>
      </c>
      <c r="E584" t="s">
        <v>135</v>
      </c>
      <c r="F584" t="s">
        <v>24</v>
      </c>
      <c r="G584" t="s">
        <v>25</v>
      </c>
      <c r="H584" t="s">
        <v>13</v>
      </c>
      <c r="I584" s="2">
        <v>585</v>
      </c>
    </row>
    <row r="585" spans="1:9" x14ac:dyDescent="0.2">
      <c r="A585" t="s">
        <v>28</v>
      </c>
      <c r="B585" s="1">
        <v>35810</v>
      </c>
      <c r="C585">
        <v>1012.49999832362</v>
      </c>
      <c r="D585" t="s">
        <v>145</v>
      </c>
      <c r="E585" t="s">
        <v>135</v>
      </c>
      <c r="F585" t="s">
        <v>61</v>
      </c>
      <c r="G585" t="s">
        <v>13</v>
      </c>
      <c r="H585" t="s">
        <v>13</v>
      </c>
      <c r="I585" s="2">
        <v>585</v>
      </c>
    </row>
    <row r="586" spans="1:9" x14ac:dyDescent="0.2">
      <c r="A586" t="s">
        <v>9</v>
      </c>
      <c r="B586" s="1">
        <v>35822</v>
      </c>
      <c r="C586">
        <v>1750</v>
      </c>
      <c r="D586" t="s">
        <v>145</v>
      </c>
      <c r="E586" t="s">
        <v>135</v>
      </c>
      <c r="F586" t="s">
        <v>85</v>
      </c>
      <c r="G586" t="s">
        <v>37</v>
      </c>
      <c r="H586" t="s">
        <v>13</v>
      </c>
      <c r="I586" s="2">
        <v>585</v>
      </c>
    </row>
    <row r="587" spans="1:9" x14ac:dyDescent="0.2">
      <c r="A587" t="s">
        <v>18</v>
      </c>
      <c r="B587" s="1">
        <v>35839</v>
      </c>
      <c r="C587">
        <v>4375</v>
      </c>
      <c r="D587" t="s">
        <v>145</v>
      </c>
      <c r="E587" t="s">
        <v>135</v>
      </c>
      <c r="F587" t="s">
        <v>58</v>
      </c>
      <c r="G587" t="s">
        <v>14</v>
      </c>
      <c r="H587" t="s">
        <v>13</v>
      </c>
      <c r="I587" s="2">
        <v>585</v>
      </c>
    </row>
    <row r="588" spans="1:9" x14ac:dyDescent="0.2">
      <c r="A588" t="s">
        <v>34</v>
      </c>
      <c r="B588" s="1">
        <v>35865</v>
      </c>
      <c r="C588">
        <v>4125</v>
      </c>
      <c r="D588" t="s">
        <v>145</v>
      </c>
      <c r="E588" t="s">
        <v>135</v>
      </c>
      <c r="F588" t="s">
        <v>36</v>
      </c>
      <c r="G588" t="s">
        <v>37</v>
      </c>
      <c r="H588" t="s">
        <v>13</v>
      </c>
      <c r="I588" s="2">
        <v>585</v>
      </c>
    </row>
    <row r="589" spans="1:9" x14ac:dyDescent="0.2">
      <c r="A589" t="s">
        <v>21</v>
      </c>
      <c r="B589" s="1">
        <v>35866</v>
      </c>
      <c r="C589">
        <v>1250</v>
      </c>
      <c r="D589" t="s">
        <v>145</v>
      </c>
      <c r="E589" t="s">
        <v>135</v>
      </c>
      <c r="F589" t="s">
        <v>147</v>
      </c>
      <c r="G589" t="s">
        <v>13</v>
      </c>
      <c r="H589" t="s">
        <v>13</v>
      </c>
      <c r="I589" s="2">
        <v>585</v>
      </c>
    </row>
    <row r="590" spans="1:9" x14ac:dyDescent="0.2">
      <c r="A590" t="s">
        <v>38</v>
      </c>
      <c r="B590" s="1">
        <v>35870</v>
      </c>
      <c r="C590">
        <v>5937.4999953433899</v>
      </c>
      <c r="D590" t="s">
        <v>145</v>
      </c>
      <c r="E590" t="s">
        <v>135</v>
      </c>
      <c r="F590" t="s">
        <v>91</v>
      </c>
      <c r="G590" t="s">
        <v>51</v>
      </c>
      <c r="H590" t="s">
        <v>13</v>
      </c>
      <c r="I590" s="2">
        <v>585</v>
      </c>
    </row>
    <row r="591" spans="1:9" x14ac:dyDescent="0.2">
      <c r="A591" t="s">
        <v>52</v>
      </c>
      <c r="B591" s="1">
        <v>35871</v>
      </c>
      <c r="C591">
        <v>2656.2499813735499</v>
      </c>
      <c r="D591" t="s">
        <v>145</v>
      </c>
      <c r="E591" t="s">
        <v>135</v>
      </c>
      <c r="F591" t="s">
        <v>80</v>
      </c>
      <c r="G591" t="s">
        <v>20</v>
      </c>
      <c r="H591" t="s">
        <v>13</v>
      </c>
      <c r="I591" s="2">
        <v>585</v>
      </c>
    </row>
    <row r="592" spans="1:9" x14ac:dyDescent="0.2">
      <c r="A592" t="s">
        <v>15</v>
      </c>
      <c r="B592" s="1">
        <v>35880</v>
      </c>
      <c r="C592">
        <v>3000</v>
      </c>
      <c r="D592" t="s">
        <v>145</v>
      </c>
      <c r="E592" t="s">
        <v>135</v>
      </c>
      <c r="F592" t="s">
        <v>55</v>
      </c>
      <c r="G592" t="s">
        <v>56</v>
      </c>
      <c r="H592" t="s">
        <v>13</v>
      </c>
      <c r="I592" s="2">
        <v>585</v>
      </c>
    </row>
    <row r="593" spans="1:9" x14ac:dyDescent="0.2">
      <c r="A593" t="s">
        <v>38</v>
      </c>
      <c r="B593" s="1">
        <v>35895</v>
      </c>
      <c r="C593">
        <v>1875</v>
      </c>
      <c r="D593" t="s">
        <v>145</v>
      </c>
      <c r="E593" t="s">
        <v>135</v>
      </c>
      <c r="F593" t="s">
        <v>91</v>
      </c>
      <c r="G593" t="s">
        <v>51</v>
      </c>
      <c r="H593" t="s">
        <v>13</v>
      </c>
      <c r="I593" s="2">
        <v>585</v>
      </c>
    </row>
    <row r="594" spans="1:9" x14ac:dyDescent="0.2">
      <c r="A594" t="s">
        <v>27</v>
      </c>
      <c r="B594" s="1">
        <v>35920</v>
      </c>
      <c r="C594">
        <v>2500</v>
      </c>
      <c r="D594" t="s">
        <v>145</v>
      </c>
      <c r="E594" t="s">
        <v>135</v>
      </c>
      <c r="F594" t="s">
        <v>111</v>
      </c>
      <c r="G594" t="s">
        <v>13</v>
      </c>
      <c r="H594" t="s">
        <v>13</v>
      </c>
      <c r="I594" s="2">
        <v>585</v>
      </c>
    </row>
    <row r="595" spans="1:9" x14ac:dyDescent="0.2">
      <c r="A595" t="s">
        <v>27</v>
      </c>
      <c r="B595" s="1">
        <v>35418</v>
      </c>
      <c r="C595">
        <v>911.99999660253502</v>
      </c>
      <c r="D595" t="s">
        <v>148</v>
      </c>
      <c r="E595" t="s">
        <v>135</v>
      </c>
      <c r="F595" t="s">
        <v>50</v>
      </c>
      <c r="G595" t="s">
        <v>51</v>
      </c>
      <c r="H595" t="s">
        <v>131</v>
      </c>
      <c r="I595" s="2">
        <v>875.25</v>
      </c>
    </row>
    <row r="596" spans="1:9" x14ac:dyDescent="0.2">
      <c r="A596" t="s">
        <v>18</v>
      </c>
      <c r="B596" s="1">
        <v>35494</v>
      </c>
      <c r="C596">
        <v>2051.9999966025398</v>
      </c>
      <c r="D596" t="s">
        <v>148</v>
      </c>
      <c r="E596" t="s">
        <v>135</v>
      </c>
      <c r="F596" t="s">
        <v>44</v>
      </c>
      <c r="G596" t="s">
        <v>45</v>
      </c>
      <c r="H596" t="s">
        <v>131</v>
      </c>
      <c r="I596" s="2">
        <v>875.25</v>
      </c>
    </row>
    <row r="597" spans="1:9" x14ac:dyDescent="0.2">
      <c r="A597" t="s">
        <v>27</v>
      </c>
      <c r="B597" s="1">
        <v>35530</v>
      </c>
      <c r="C597">
        <v>1995</v>
      </c>
      <c r="D597" t="s">
        <v>148</v>
      </c>
      <c r="E597" t="s">
        <v>135</v>
      </c>
      <c r="F597" t="s">
        <v>105</v>
      </c>
      <c r="G597" t="s">
        <v>17</v>
      </c>
      <c r="H597" t="s">
        <v>131</v>
      </c>
      <c r="I597" s="2">
        <v>875.25</v>
      </c>
    </row>
    <row r="598" spans="1:9" x14ac:dyDescent="0.2">
      <c r="A598" t="s">
        <v>52</v>
      </c>
      <c r="B598" s="1">
        <v>35577</v>
      </c>
      <c r="C598">
        <v>8074.9999433755902</v>
      </c>
      <c r="D598" t="s">
        <v>148</v>
      </c>
      <c r="E598" t="s">
        <v>135</v>
      </c>
      <c r="F598" t="s">
        <v>12</v>
      </c>
      <c r="G598" t="s">
        <v>13</v>
      </c>
      <c r="H598" t="s">
        <v>131</v>
      </c>
      <c r="I598" s="2">
        <v>875.25</v>
      </c>
    </row>
    <row r="599" spans="1:9" x14ac:dyDescent="0.2">
      <c r="A599" t="s">
        <v>9</v>
      </c>
      <c r="B599" s="1">
        <v>35662</v>
      </c>
      <c r="C599">
        <v>1900</v>
      </c>
      <c r="D599" t="s">
        <v>148</v>
      </c>
      <c r="E599" t="s">
        <v>135</v>
      </c>
      <c r="F599" t="s">
        <v>80</v>
      </c>
      <c r="G599" t="s">
        <v>20</v>
      </c>
      <c r="H599" t="s">
        <v>131</v>
      </c>
      <c r="I599" s="2">
        <v>875.25</v>
      </c>
    </row>
    <row r="600" spans="1:9" x14ac:dyDescent="0.2">
      <c r="A600" t="s">
        <v>18</v>
      </c>
      <c r="B600" s="1">
        <v>35725</v>
      </c>
      <c r="C600">
        <v>10450</v>
      </c>
      <c r="D600" t="s">
        <v>148</v>
      </c>
      <c r="E600" t="s">
        <v>135</v>
      </c>
      <c r="F600" t="s">
        <v>36</v>
      </c>
      <c r="G600" t="s">
        <v>37</v>
      </c>
      <c r="H600" t="s">
        <v>131</v>
      </c>
      <c r="I600" s="2">
        <v>875.25</v>
      </c>
    </row>
    <row r="601" spans="1:9" x14ac:dyDescent="0.2">
      <c r="A601" t="s">
        <v>21</v>
      </c>
      <c r="B601" s="1">
        <v>35747</v>
      </c>
      <c r="C601">
        <v>3039.9999886751202</v>
      </c>
      <c r="D601" t="s">
        <v>148</v>
      </c>
      <c r="E601" t="s">
        <v>135</v>
      </c>
      <c r="F601" t="s">
        <v>74</v>
      </c>
      <c r="G601" t="s">
        <v>37</v>
      </c>
      <c r="H601" t="s">
        <v>131</v>
      </c>
      <c r="I601" s="2">
        <v>875.25</v>
      </c>
    </row>
    <row r="602" spans="1:9" x14ac:dyDescent="0.2">
      <c r="A602" t="s">
        <v>38</v>
      </c>
      <c r="B602" s="1">
        <v>35755</v>
      </c>
      <c r="C602">
        <v>3229.99997735024</v>
      </c>
      <c r="D602" t="s">
        <v>148</v>
      </c>
      <c r="E602" t="s">
        <v>135</v>
      </c>
      <c r="F602" t="s">
        <v>66</v>
      </c>
      <c r="G602" t="s">
        <v>67</v>
      </c>
      <c r="H602" t="s">
        <v>131</v>
      </c>
      <c r="I602" s="2">
        <v>875.25</v>
      </c>
    </row>
    <row r="603" spans="1:9" x14ac:dyDescent="0.2">
      <c r="A603" t="s">
        <v>9</v>
      </c>
      <c r="B603" s="1">
        <v>35759</v>
      </c>
      <c r="C603">
        <v>380</v>
      </c>
      <c r="D603" t="s">
        <v>148</v>
      </c>
      <c r="E603" t="s">
        <v>135</v>
      </c>
      <c r="F603" t="s">
        <v>129</v>
      </c>
      <c r="G603" t="s">
        <v>89</v>
      </c>
      <c r="H603" t="s">
        <v>131</v>
      </c>
      <c r="I603" s="2">
        <v>875.25</v>
      </c>
    </row>
    <row r="604" spans="1:9" x14ac:dyDescent="0.2">
      <c r="A604" t="s">
        <v>18</v>
      </c>
      <c r="B604" s="1">
        <v>35779</v>
      </c>
      <c r="C604">
        <v>2436.7499980889302</v>
      </c>
      <c r="D604" t="s">
        <v>148</v>
      </c>
      <c r="E604" t="s">
        <v>135</v>
      </c>
      <c r="F604" t="s">
        <v>55</v>
      </c>
      <c r="G604" t="s">
        <v>56</v>
      </c>
      <c r="H604" t="s">
        <v>131</v>
      </c>
      <c r="I604" s="2">
        <v>875.25</v>
      </c>
    </row>
    <row r="605" spans="1:9" x14ac:dyDescent="0.2">
      <c r="A605" t="s">
        <v>21</v>
      </c>
      <c r="B605" s="1">
        <v>35817</v>
      </c>
      <c r="C605">
        <v>2735.9999898076098</v>
      </c>
      <c r="D605" t="s">
        <v>148</v>
      </c>
      <c r="E605" t="s">
        <v>135</v>
      </c>
      <c r="F605" t="s">
        <v>36</v>
      </c>
      <c r="G605" t="s">
        <v>37</v>
      </c>
      <c r="H605" t="s">
        <v>131</v>
      </c>
      <c r="I605" s="2">
        <v>875.25</v>
      </c>
    </row>
    <row r="606" spans="1:9" x14ac:dyDescent="0.2">
      <c r="A606" t="s">
        <v>34</v>
      </c>
      <c r="B606" s="1">
        <v>35845</v>
      </c>
      <c r="C606">
        <v>1425</v>
      </c>
      <c r="D606" t="s">
        <v>148</v>
      </c>
      <c r="E606" t="s">
        <v>135</v>
      </c>
      <c r="F606" t="s">
        <v>84</v>
      </c>
      <c r="G606" t="s">
        <v>54</v>
      </c>
      <c r="H606" t="s">
        <v>131</v>
      </c>
      <c r="I606" s="2">
        <v>875.25</v>
      </c>
    </row>
    <row r="607" spans="1:9" x14ac:dyDescent="0.2">
      <c r="A607" t="s">
        <v>52</v>
      </c>
      <c r="B607" s="1">
        <v>35871</v>
      </c>
      <c r="C607">
        <v>2850</v>
      </c>
      <c r="D607" t="s">
        <v>148</v>
      </c>
      <c r="E607" t="s">
        <v>135</v>
      </c>
      <c r="F607" t="s">
        <v>80</v>
      </c>
      <c r="G607" t="s">
        <v>20</v>
      </c>
      <c r="H607" t="s">
        <v>131</v>
      </c>
      <c r="I607" s="2">
        <v>875.25</v>
      </c>
    </row>
    <row r="608" spans="1:9" x14ac:dyDescent="0.2">
      <c r="A608" t="s">
        <v>27</v>
      </c>
      <c r="B608" s="1">
        <v>35894</v>
      </c>
      <c r="C608">
        <v>1900</v>
      </c>
      <c r="D608" t="s">
        <v>148</v>
      </c>
      <c r="E608" t="s">
        <v>135</v>
      </c>
      <c r="F608" t="s">
        <v>90</v>
      </c>
      <c r="G608" t="s">
        <v>33</v>
      </c>
      <c r="H608" t="s">
        <v>131</v>
      </c>
      <c r="I608" s="2">
        <v>875.25</v>
      </c>
    </row>
    <row r="609" spans="1:9" x14ac:dyDescent="0.2">
      <c r="A609" t="s">
        <v>21</v>
      </c>
      <c r="B609" s="1">
        <v>35265</v>
      </c>
      <c r="C609">
        <v>4432.5</v>
      </c>
      <c r="D609" t="s">
        <v>149</v>
      </c>
      <c r="E609" t="s">
        <v>135</v>
      </c>
      <c r="F609" t="s">
        <v>61</v>
      </c>
      <c r="G609" t="s">
        <v>13</v>
      </c>
      <c r="H609" t="s">
        <v>23</v>
      </c>
      <c r="I609" s="2">
        <v>1282.5</v>
      </c>
    </row>
    <row r="610" spans="1:9" x14ac:dyDescent="0.2">
      <c r="A610" t="s">
        <v>27</v>
      </c>
      <c r="B610" s="1">
        <v>35286</v>
      </c>
      <c r="C610">
        <v>4728</v>
      </c>
      <c r="D610" t="s">
        <v>149</v>
      </c>
      <c r="E610" t="s">
        <v>135</v>
      </c>
      <c r="F610" t="s">
        <v>147</v>
      </c>
      <c r="G610" t="s">
        <v>13</v>
      </c>
      <c r="H610" t="s">
        <v>23</v>
      </c>
      <c r="I610" s="2">
        <v>1282.5</v>
      </c>
    </row>
    <row r="611" spans="1:9" x14ac:dyDescent="0.2">
      <c r="A611" t="s">
        <v>15</v>
      </c>
      <c r="B611" s="1">
        <v>35298</v>
      </c>
      <c r="C611">
        <v>15760</v>
      </c>
      <c r="D611" t="s">
        <v>149</v>
      </c>
      <c r="E611" t="s">
        <v>135</v>
      </c>
      <c r="F611" t="s">
        <v>12</v>
      </c>
      <c r="G611" t="s">
        <v>13</v>
      </c>
      <c r="H611" t="s">
        <v>23</v>
      </c>
      <c r="I611" s="2">
        <v>1282.5</v>
      </c>
    </row>
    <row r="612" spans="1:9" x14ac:dyDescent="0.2">
      <c r="A612" t="s">
        <v>28</v>
      </c>
      <c r="B612" s="1">
        <v>35313</v>
      </c>
      <c r="C612">
        <v>5910</v>
      </c>
      <c r="D612" t="s">
        <v>149</v>
      </c>
      <c r="E612" t="s">
        <v>135</v>
      </c>
      <c r="F612" t="s">
        <v>39</v>
      </c>
      <c r="G612" t="s">
        <v>40</v>
      </c>
      <c r="H612" t="s">
        <v>23</v>
      </c>
      <c r="I612" s="2">
        <v>1282.5</v>
      </c>
    </row>
    <row r="613" spans="1:9" x14ac:dyDescent="0.2">
      <c r="A613" t="s">
        <v>27</v>
      </c>
      <c r="B613" s="1">
        <v>35325</v>
      </c>
      <c r="C613">
        <v>3940</v>
      </c>
      <c r="D613" t="s">
        <v>149</v>
      </c>
      <c r="E613" t="s">
        <v>135</v>
      </c>
      <c r="F613" t="s">
        <v>101</v>
      </c>
      <c r="G613" t="s">
        <v>37</v>
      </c>
      <c r="H613" t="s">
        <v>23</v>
      </c>
      <c r="I613" s="2">
        <v>1282.5</v>
      </c>
    </row>
    <row r="614" spans="1:9" x14ac:dyDescent="0.2">
      <c r="A614" t="s">
        <v>15</v>
      </c>
      <c r="B614" s="1">
        <v>35328</v>
      </c>
      <c r="C614">
        <v>1970</v>
      </c>
      <c r="D614" t="s">
        <v>149</v>
      </c>
      <c r="E614" t="s">
        <v>135</v>
      </c>
      <c r="F614" t="s">
        <v>121</v>
      </c>
      <c r="G614" t="s">
        <v>37</v>
      </c>
      <c r="H614" t="s">
        <v>23</v>
      </c>
      <c r="I614" s="2">
        <v>1282.5</v>
      </c>
    </row>
    <row r="615" spans="1:9" x14ac:dyDescent="0.2">
      <c r="A615" t="s">
        <v>18</v>
      </c>
      <c r="B615" s="1">
        <v>35333</v>
      </c>
      <c r="C615">
        <v>8864.9999853223599</v>
      </c>
      <c r="D615" t="s">
        <v>149</v>
      </c>
      <c r="E615" t="s">
        <v>135</v>
      </c>
      <c r="F615" t="s">
        <v>62</v>
      </c>
      <c r="G615" t="s">
        <v>37</v>
      </c>
      <c r="H615" t="s">
        <v>23</v>
      </c>
      <c r="I615" s="2">
        <v>1282.5</v>
      </c>
    </row>
    <row r="616" spans="1:9" x14ac:dyDescent="0.2">
      <c r="A616" t="s">
        <v>18</v>
      </c>
      <c r="B616" s="1">
        <v>35335</v>
      </c>
      <c r="C616">
        <v>27580</v>
      </c>
      <c r="D616" t="s">
        <v>149</v>
      </c>
      <c r="E616" t="s">
        <v>135</v>
      </c>
      <c r="F616" t="s">
        <v>62</v>
      </c>
      <c r="G616" t="s">
        <v>37</v>
      </c>
      <c r="H616" t="s">
        <v>23</v>
      </c>
      <c r="I616" s="2">
        <v>1282.5</v>
      </c>
    </row>
    <row r="617" spans="1:9" x14ac:dyDescent="0.2">
      <c r="A617" t="s">
        <v>27</v>
      </c>
      <c r="B617" s="1">
        <v>35366</v>
      </c>
      <c r="C617">
        <v>11032</v>
      </c>
      <c r="D617" t="s">
        <v>149</v>
      </c>
      <c r="E617" t="s">
        <v>135</v>
      </c>
      <c r="F617" t="s">
        <v>47</v>
      </c>
      <c r="G617" t="s">
        <v>23</v>
      </c>
      <c r="H617" t="s">
        <v>23</v>
      </c>
      <c r="I617" s="2">
        <v>1282.5</v>
      </c>
    </row>
    <row r="618" spans="1:9" x14ac:dyDescent="0.2">
      <c r="A618" t="s">
        <v>21</v>
      </c>
      <c r="B618" s="1">
        <v>35419</v>
      </c>
      <c r="C618">
        <v>7880</v>
      </c>
      <c r="D618" t="s">
        <v>149</v>
      </c>
      <c r="E618" t="s">
        <v>135</v>
      </c>
      <c r="F618" t="s">
        <v>22</v>
      </c>
      <c r="G618" t="s">
        <v>23</v>
      </c>
      <c r="H618" t="s">
        <v>23</v>
      </c>
      <c r="I618" s="2">
        <v>1282.5</v>
      </c>
    </row>
    <row r="619" spans="1:9" x14ac:dyDescent="0.2">
      <c r="A619" t="s">
        <v>18</v>
      </c>
      <c r="B619" s="1">
        <v>35424</v>
      </c>
      <c r="C619">
        <v>3940</v>
      </c>
      <c r="D619" t="s">
        <v>149</v>
      </c>
      <c r="E619" t="s">
        <v>135</v>
      </c>
      <c r="F619" t="s">
        <v>140</v>
      </c>
      <c r="G619" t="s">
        <v>37</v>
      </c>
      <c r="H619" t="s">
        <v>23</v>
      </c>
      <c r="I619" s="2">
        <v>1282.5</v>
      </c>
    </row>
    <row r="620" spans="1:9" x14ac:dyDescent="0.2">
      <c r="A620" t="s">
        <v>15</v>
      </c>
      <c r="B620" s="1">
        <v>35438</v>
      </c>
      <c r="C620">
        <v>13790</v>
      </c>
      <c r="D620" t="s">
        <v>149</v>
      </c>
      <c r="E620" t="s">
        <v>135</v>
      </c>
      <c r="F620" t="s">
        <v>81</v>
      </c>
      <c r="G620" t="s">
        <v>25</v>
      </c>
      <c r="H620" t="s">
        <v>23</v>
      </c>
      <c r="I620" s="2">
        <v>1282.5</v>
      </c>
    </row>
    <row r="621" spans="1:9" x14ac:dyDescent="0.2">
      <c r="A621" t="s">
        <v>9</v>
      </c>
      <c r="B621" s="1">
        <v>35444</v>
      </c>
      <c r="C621">
        <v>15760</v>
      </c>
      <c r="D621" t="s">
        <v>149</v>
      </c>
      <c r="E621" t="s">
        <v>135</v>
      </c>
      <c r="F621" t="s">
        <v>92</v>
      </c>
      <c r="G621" t="s">
        <v>25</v>
      </c>
      <c r="H621" t="s">
        <v>23</v>
      </c>
      <c r="I621" s="2">
        <v>1282.5</v>
      </c>
    </row>
    <row r="622" spans="1:9" x14ac:dyDescent="0.2">
      <c r="A622" t="s">
        <v>9</v>
      </c>
      <c r="B622" s="1">
        <v>35479</v>
      </c>
      <c r="C622">
        <v>13790</v>
      </c>
      <c r="D622" t="s">
        <v>149</v>
      </c>
      <c r="E622" t="s">
        <v>135</v>
      </c>
      <c r="F622" t="s">
        <v>24</v>
      </c>
      <c r="G622" t="s">
        <v>25</v>
      </c>
      <c r="H622" t="s">
        <v>23</v>
      </c>
      <c r="I622" s="2">
        <v>1282.5</v>
      </c>
    </row>
    <row r="623" spans="1:9" x14ac:dyDescent="0.2">
      <c r="A623" t="s">
        <v>9</v>
      </c>
      <c r="B623" s="1">
        <v>35534</v>
      </c>
      <c r="C623">
        <v>1479</v>
      </c>
      <c r="D623" t="s">
        <v>149</v>
      </c>
      <c r="E623" t="s">
        <v>135</v>
      </c>
      <c r="F623" t="s">
        <v>47</v>
      </c>
      <c r="G623" t="s">
        <v>23</v>
      </c>
      <c r="H623" t="s">
        <v>23</v>
      </c>
      <c r="I623" s="2">
        <v>1282.5</v>
      </c>
    </row>
    <row r="624" spans="1:9" x14ac:dyDescent="0.2">
      <c r="A624" t="s">
        <v>18</v>
      </c>
      <c r="B624" s="1">
        <v>35573</v>
      </c>
      <c r="C624">
        <v>19720</v>
      </c>
      <c r="D624" t="s">
        <v>149</v>
      </c>
      <c r="E624" t="s">
        <v>135</v>
      </c>
      <c r="F624" t="s">
        <v>26</v>
      </c>
      <c r="G624" t="s">
        <v>25</v>
      </c>
      <c r="H624" t="s">
        <v>23</v>
      </c>
      <c r="I624" s="2">
        <v>1282.5</v>
      </c>
    </row>
    <row r="625" spans="1:9" x14ac:dyDescent="0.2">
      <c r="A625" t="s">
        <v>21</v>
      </c>
      <c r="B625" s="1">
        <v>35580</v>
      </c>
      <c r="C625">
        <v>9366.9999926537294</v>
      </c>
      <c r="D625" t="s">
        <v>149</v>
      </c>
      <c r="E625" t="s">
        <v>135</v>
      </c>
      <c r="F625" t="s">
        <v>61</v>
      </c>
      <c r="G625" t="s">
        <v>13</v>
      </c>
      <c r="H625" t="s">
        <v>23</v>
      </c>
      <c r="I625" s="2">
        <v>1282.5</v>
      </c>
    </row>
    <row r="626" spans="1:9" x14ac:dyDescent="0.2">
      <c r="A626" t="s">
        <v>15</v>
      </c>
      <c r="B626" s="1">
        <v>35587</v>
      </c>
      <c r="C626">
        <v>5546.25</v>
      </c>
      <c r="D626" t="s">
        <v>149</v>
      </c>
      <c r="E626" t="s">
        <v>135</v>
      </c>
      <c r="F626" t="s">
        <v>76</v>
      </c>
      <c r="G626" t="s">
        <v>13</v>
      </c>
      <c r="H626" t="s">
        <v>23</v>
      </c>
      <c r="I626" s="2">
        <v>1282.5</v>
      </c>
    </row>
    <row r="627" spans="1:9" x14ac:dyDescent="0.2">
      <c r="A627" t="s">
        <v>18</v>
      </c>
      <c r="B627" s="1">
        <v>35590</v>
      </c>
      <c r="C627">
        <v>4436.9999926537303</v>
      </c>
      <c r="D627" t="s">
        <v>149</v>
      </c>
      <c r="E627" t="s">
        <v>135</v>
      </c>
      <c r="F627" t="s">
        <v>104</v>
      </c>
      <c r="G627" t="s">
        <v>89</v>
      </c>
      <c r="H627" t="s">
        <v>23</v>
      </c>
      <c r="I627" s="2">
        <v>1282.5</v>
      </c>
    </row>
    <row r="628" spans="1:9" x14ac:dyDescent="0.2">
      <c r="A628" t="s">
        <v>21</v>
      </c>
      <c r="B628" s="1">
        <v>35600</v>
      </c>
      <c r="C628">
        <v>4930</v>
      </c>
      <c r="D628" t="s">
        <v>149</v>
      </c>
      <c r="E628" t="s">
        <v>135</v>
      </c>
      <c r="F628" t="s">
        <v>124</v>
      </c>
      <c r="G628" t="s">
        <v>37</v>
      </c>
      <c r="H628" t="s">
        <v>23</v>
      </c>
      <c r="I628" s="2">
        <v>1282.5</v>
      </c>
    </row>
    <row r="629" spans="1:9" x14ac:dyDescent="0.2">
      <c r="A629" t="s">
        <v>28</v>
      </c>
      <c r="B629" s="1">
        <v>35626</v>
      </c>
      <c r="C629">
        <v>4930</v>
      </c>
      <c r="D629" t="s">
        <v>149</v>
      </c>
      <c r="E629" t="s">
        <v>135</v>
      </c>
      <c r="F629" t="s">
        <v>73</v>
      </c>
      <c r="G629" t="s">
        <v>51</v>
      </c>
      <c r="H629" t="s">
        <v>23</v>
      </c>
      <c r="I629" s="2">
        <v>1282.5</v>
      </c>
    </row>
    <row r="630" spans="1:9" x14ac:dyDescent="0.2">
      <c r="A630" t="s">
        <v>21</v>
      </c>
      <c r="B630" s="1">
        <v>35633</v>
      </c>
      <c r="C630">
        <v>3943.9999853074601</v>
      </c>
      <c r="D630" t="s">
        <v>149</v>
      </c>
      <c r="E630" t="s">
        <v>135</v>
      </c>
      <c r="F630" t="s">
        <v>113</v>
      </c>
      <c r="G630" t="s">
        <v>14</v>
      </c>
      <c r="H630" t="s">
        <v>23</v>
      </c>
      <c r="I630" s="2">
        <v>1282.5</v>
      </c>
    </row>
    <row r="631" spans="1:9" x14ac:dyDescent="0.2">
      <c r="A631" t="s">
        <v>15</v>
      </c>
      <c r="B631" s="1">
        <v>35653</v>
      </c>
      <c r="C631">
        <v>7395</v>
      </c>
      <c r="D631" t="s">
        <v>149</v>
      </c>
      <c r="E631" t="s">
        <v>135</v>
      </c>
      <c r="F631" t="s">
        <v>36</v>
      </c>
      <c r="G631" t="s">
        <v>37</v>
      </c>
      <c r="H631" t="s">
        <v>23</v>
      </c>
      <c r="I631" s="2">
        <v>1282.5</v>
      </c>
    </row>
    <row r="632" spans="1:9" x14ac:dyDescent="0.2">
      <c r="A632" t="s">
        <v>34</v>
      </c>
      <c r="B632" s="1">
        <v>35657</v>
      </c>
      <c r="C632">
        <v>33523.999764919303</v>
      </c>
      <c r="D632" t="s">
        <v>149</v>
      </c>
      <c r="E632" t="s">
        <v>135</v>
      </c>
      <c r="F632" t="s">
        <v>55</v>
      </c>
      <c r="G632" t="s">
        <v>56</v>
      </c>
      <c r="H632" t="s">
        <v>23</v>
      </c>
      <c r="I632" s="2">
        <v>1282.5</v>
      </c>
    </row>
    <row r="633" spans="1:9" x14ac:dyDescent="0.2">
      <c r="A633" t="s">
        <v>18</v>
      </c>
      <c r="B633" s="1">
        <v>35690</v>
      </c>
      <c r="C633">
        <v>4930</v>
      </c>
      <c r="D633" t="s">
        <v>149</v>
      </c>
      <c r="E633" t="s">
        <v>135</v>
      </c>
      <c r="F633" t="s">
        <v>114</v>
      </c>
      <c r="G633" t="s">
        <v>25</v>
      </c>
      <c r="H633" t="s">
        <v>23</v>
      </c>
      <c r="I633" s="2">
        <v>1282.5</v>
      </c>
    </row>
    <row r="634" spans="1:9" x14ac:dyDescent="0.2">
      <c r="A634" t="s">
        <v>27</v>
      </c>
      <c r="B634" s="1">
        <v>35706</v>
      </c>
      <c r="C634">
        <v>23664</v>
      </c>
      <c r="D634" t="s">
        <v>149</v>
      </c>
      <c r="E634" t="s">
        <v>135</v>
      </c>
      <c r="F634" t="s">
        <v>12</v>
      </c>
      <c r="G634" t="s">
        <v>13</v>
      </c>
      <c r="H634" t="s">
        <v>23</v>
      </c>
      <c r="I634" s="2">
        <v>1282.5</v>
      </c>
    </row>
    <row r="635" spans="1:9" x14ac:dyDescent="0.2">
      <c r="A635" t="s">
        <v>18</v>
      </c>
      <c r="B635" s="1">
        <v>35730</v>
      </c>
      <c r="C635">
        <v>9860</v>
      </c>
      <c r="D635" t="s">
        <v>149</v>
      </c>
      <c r="E635" t="s">
        <v>135</v>
      </c>
      <c r="F635" t="s">
        <v>72</v>
      </c>
      <c r="G635" t="s">
        <v>13</v>
      </c>
      <c r="H635" t="s">
        <v>23</v>
      </c>
      <c r="I635" s="2">
        <v>1282.5</v>
      </c>
    </row>
    <row r="636" spans="1:9" x14ac:dyDescent="0.2">
      <c r="A636" t="s">
        <v>18</v>
      </c>
      <c r="B636" s="1">
        <v>35753</v>
      </c>
      <c r="C636">
        <v>4437</v>
      </c>
      <c r="D636" t="s">
        <v>149</v>
      </c>
      <c r="E636" t="s">
        <v>135</v>
      </c>
      <c r="F636" t="s">
        <v>29</v>
      </c>
      <c r="G636" t="s">
        <v>30</v>
      </c>
      <c r="H636" t="s">
        <v>23</v>
      </c>
      <c r="I636" s="2">
        <v>1282.5</v>
      </c>
    </row>
    <row r="637" spans="1:9" x14ac:dyDescent="0.2">
      <c r="A637" t="s">
        <v>28</v>
      </c>
      <c r="B637" s="1">
        <v>35761</v>
      </c>
      <c r="C637">
        <v>14790</v>
      </c>
      <c r="D637" t="s">
        <v>149</v>
      </c>
      <c r="E637" t="s">
        <v>135</v>
      </c>
      <c r="F637" t="s">
        <v>36</v>
      </c>
      <c r="G637" t="s">
        <v>37</v>
      </c>
      <c r="H637" t="s">
        <v>23</v>
      </c>
      <c r="I637" s="2">
        <v>1282.5</v>
      </c>
    </row>
    <row r="638" spans="1:9" x14ac:dyDescent="0.2">
      <c r="A638" t="s">
        <v>9</v>
      </c>
      <c r="B638" s="1">
        <v>35772</v>
      </c>
      <c r="C638">
        <v>7395</v>
      </c>
      <c r="D638" t="s">
        <v>149</v>
      </c>
      <c r="E638" t="s">
        <v>135</v>
      </c>
      <c r="F638" t="s">
        <v>44</v>
      </c>
      <c r="G638" t="s">
        <v>45</v>
      </c>
      <c r="H638" t="s">
        <v>23</v>
      </c>
      <c r="I638" s="2">
        <v>1282.5</v>
      </c>
    </row>
    <row r="639" spans="1:9" x14ac:dyDescent="0.2">
      <c r="A639" t="s">
        <v>9</v>
      </c>
      <c r="B639" s="1">
        <v>35780</v>
      </c>
      <c r="C639">
        <v>9860</v>
      </c>
      <c r="D639" t="s">
        <v>149</v>
      </c>
      <c r="E639" t="s">
        <v>135</v>
      </c>
      <c r="F639" t="s">
        <v>147</v>
      </c>
      <c r="G639" t="s">
        <v>13</v>
      </c>
      <c r="H639" t="s">
        <v>23</v>
      </c>
      <c r="I639" s="2">
        <v>1282.5</v>
      </c>
    </row>
    <row r="640" spans="1:9" x14ac:dyDescent="0.2">
      <c r="A640" t="s">
        <v>27</v>
      </c>
      <c r="B640" s="1">
        <v>35790</v>
      </c>
      <c r="C640">
        <v>986</v>
      </c>
      <c r="D640" t="s">
        <v>149</v>
      </c>
      <c r="E640" t="s">
        <v>135</v>
      </c>
      <c r="F640" t="s">
        <v>118</v>
      </c>
      <c r="G640" t="s">
        <v>51</v>
      </c>
      <c r="H640" t="s">
        <v>23</v>
      </c>
      <c r="I640" s="2">
        <v>1282.5</v>
      </c>
    </row>
    <row r="641" spans="1:9" x14ac:dyDescent="0.2">
      <c r="A641" t="s">
        <v>21</v>
      </c>
      <c r="B641" s="1">
        <v>35793</v>
      </c>
      <c r="C641">
        <v>1848.75</v>
      </c>
      <c r="D641" t="s">
        <v>149</v>
      </c>
      <c r="E641" t="s">
        <v>135</v>
      </c>
      <c r="F641" t="s">
        <v>77</v>
      </c>
      <c r="G641" t="s">
        <v>45</v>
      </c>
      <c r="H641" t="s">
        <v>23</v>
      </c>
      <c r="I641" s="2">
        <v>1282.5</v>
      </c>
    </row>
    <row r="642" spans="1:9" x14ac:dyDescent="0.2">
      <c r="A642" t="s">
        <v>21</v>
      </c>
      <c r="B642" s="1">
        <v>35801</v>
      </c>
      <c r="C642">
        <v>9366.9999926537294</v>
      </c>
      <c r="D642" t="s">
        <v>149</v>
      </c>
      <c r="E642" t="s">
        <v>135</v>
      </c>
      <c r="F642" t="s">
        <v>78</v>
      </c>
      <c r="G642" t="s">
        <v>37</v>
      </c>
      <c r="H642" t="s">
        <v>23</v>
      </c>
      <c r="I642" s="2">
        <v>1282.5</v>
      </c>
    </row>
    <row r="643" spans="1:9" x14ac:dyDescent="0.2">
      <c r="A643" t="s">
        <v>9</v>
      </c>
      <c r="B643" s="1">
        <v>35801</v>
      </c>
      <c r="C643">
        <v>10476.249926537301</v>
      </c>
      <c r="D643" t="s">
        <v>149</v>
      </c>
      <c r="E643" t="s">
        <v>135</v>
      </c>
      <c r="F643" t="s">
        <v>72</v>
      </c>
      <c r="G643" t="s">
        <v>13</v>
      </c>
      <c r="H643" t="s">
        <v>23</v>
      </c>
      <c r="I643" s="2">
        <v>1282.5</v>
      </c>
    </row>
    <row r="644" spans="1:9" x14ac:dyDescent="0.2">
      <c r="A644" t="s">
        <v>28</v>
      </c>
      <c r="B644" s="1">
        <v>35803</v>
      </c>
      <c r="C644">
        <v>1479</v>
      </c>
      <c r="D644" t="s">
        <v>149</v>
      </c>
      <c r="E644" t="s">
        <v>135</v>
      </c>
      <c r="F644" t="s">
        <v>124</v>
      </c>
      <c r="G644" t="s">
        <v>37</v>
      </c>
      <c r="H644" t="s">
        <v>23</v>
      </c>
      <c r="I644" s="2">
        <v>1282.5</v>
      </c>
    </row>
    <row r="645" spans="1:9" x14ac:dyDescent="0.2">
      <c r="A645" t="s">
        <v>15</v>
      </c>
      <c r="B645" s="1">
        <v>35821</v>
      </c>
      <c r="C645">
        <v>24650</v>
      </c>
      <c r="D645" t="s">
        <v>149</v>
      </c>
      <c r="E645" t="s">
        <v>135</v>
      </c>
      <c r="F645" t="s">
        <v>62</v>
      </c>
      <c r="G645" t="s">
        <v>37</v>
      </c>
      <c r="H645" t="s">
        <v>23</v>
      </c>
      <c r="I645" s="2">
        <v>1282.5</v>
      </c>
    </row>
    <row r="646" spans="1:9" x14ac:dyDescent="0.2">
      <c r="A646" t="s">
        <v>21</v>
      </c>
      <c r="B646" s="1">
        <v>35825</v>
      </c>
      <c r="C646">
        <v>1479</v>
      </c>
      <c r="D646" t="s">
        <v>149</v>
      </c>
      <c r="E646" t="s">
        <v>135</v>
      </c>
      <c r="F646" t="s">
        <v>74</v>
      </c>
      <c r="G646" t="s">
        <v>37</v>
      </c>
      <c r="H646" t="s">
        <v>23</v>
      </c>
      <c r="I646" s="2">
        <v>1282.5</v>
      </c>
    </row>
    <row r="647" spans="1:9" x14ac:dyDescent="0.2">
      <c r="A647" t="s">
        <v>52</v>
      </c>
      <c r="B647" s="1">
        <v>35831</v>
      </c>
      <c r="C647">
        <v>9366.9999926537294</v>
      </c>
      <c r="D647" t="s">
        <v>149</v>
      </c>
      <c r="E647" t="s">
        <v>135</v>
      </c>
      <c r="F647" t="s">
        <v>57</v>
      </c>
      <c r="G647" t="s">
        <v>33</v>
      </c>
      <c r="H647" t="s">
        <v>23</v>
      </c>
      <c r="I647" s="2">
        <v>1282.5</v>
      </c>
    </row>
    <row r="648" spans="1:9" x14ac:dyDescent="0.2">
      <c r="A648" t="s">
        <v>18</v>
      </c>
      <c r="B648" s="1">
        <v>35849</v>
      </c>
      <c r="C648">
        <v>2514.2999823689502</v>
      </c>
      <c r="D648" t="s">
        <v>149</v>
      </c>
      <c r="E648" t="s">
        <v>135</v>
      </c>
      <c r="F648" t="s">
        <v>115</v>
      </c>
      <c r="G648" t="s">
        <v>60</v>
      </c>
      <c r="H648" t="s">
        <v>23</v>
      </c>
      <c r="I648" s="2">
        <v>1282.5</v>
      </c>
    </row>
    <row r="649" spans="1:9" x14ac:dyDescent="0.2">
      <c r="A649" t="s">
        <v>9</v>
      </c>
      <c r="B649" s="1">
        <v>35850</v>
      </c>
      <c r="C649">
        <v>17255</v>
      </c>
      <c r="D649" t="s">
        <v>149</v>
      </c>
      <c r="E649" t="s">
        <v>135</v>
      </c>
      <c r="F649" t="s">
        <v>74</v>
      </c>
      <c r="G649" t="s">
        <v>37</v>
      </c>
      <c r="H649" t="s">
        <v>23</v>
      </c>
      <c r="I649" s="2">
        <v>1282.5</v>
      </c>
    </row>
    <row r="650" spans="1:9" x14ac:dyDescent="0.2">
      <c r="A650" t="s">
        <v>15</v>
      </c>
      <c r="B650" s="1">
        <v>35860</v>
      </c>
      <c r="C650">
        <v>6211.7999897152204</v>
      </c>
      <c r="D650" t="s">
        <v>149</v>
      </c>
      <c r="E650" t="s">
        <v>135</v>
      </c>
      <c r="F650" t="s">
        <v>46</v>
      </c>
      <c r="G650" t="s">
        <v>25</v>
      </c>
      <c r="H650" t="s">
        <v>23</v>
      </c>
      <c r="I650" s="2">
        <v>1282.5</v>
      </c>
    </row>
    <row r="651" spans="1:9" x14ac:dyDescent="0.2">
      <c r="A651" t="s">
        <v>34</v>
      </c>
      <c r="B651" s="1">
        <v>35865</v>
      </c>
      <c r="C651">
        <v>11092.5</v>
      </c>
      <c r="D651" t="s">
        <v>149</v>
      </c>
      <c r="E651" t="s">
        <v>135</v>
      </c>
      <c r="F651" t="s">
        <v>36</v>
      </c>
      <c r="G651" t="s">
        <v>37</v>
      </c>
      <c r="H651" t="s">
        <v>23</v>
      </c>
      <c r="I651" s="2">
        <v>1282.5</v>
      </c>
    </row>
    <row r="652" spans="1:9" x14ac:dyDescent="0.2">
      <c r="A652" t="s">
        <v>27</v>
      </c>
      <c r="B652" s="1">
        <v>35867</v>
      </c>
      <c r="C652">
        <v>29580</v>
      </c>
      <c r="D652" t="s">
        <v>149</v>
      </c>
      <c r="E652" t="s">
        <v>135</v>
      </c>
      <c r="F652" t="s">
        <v>22</v>
      </c>
      <c r="G652" t="s">
        <v>23</v>
      </c>
      <c r="H652" t="s">
        <v>23</v>
      </c>
      <c r="I652" s="2">
        <v>1282.5</v>
      </c>
    </row>
    <row r="653" spans="1:9" x14ac:dyDescent="0.2">
      <c r="A653" t="s">
        <v>21</v>
      </c>
      <c r="B653" s="1">
        <v>35874</v>
      </c>
      <c r="C653">
        <v>5028.5999647378903</v>
      </c>
      <c r="D653" t="s">
        <v>149</v>
      </c>
      <c r="E653" t="s">
        <v>135</v>
      </c>
      <c r="F653" t="s">
        <v>29</v>
      </c>
      <c r="G653" t="s">
        <v>30</v>
      </c>
      <c r="H653" t="s">
        <v>23</v>
      </c>
      <c r="I653" s="2">
        <v>1282.5</v>
      </c>
    </row>
    <row r="654" spans="1:9" x14ac:dyDescent="0.2">
      <c r="A654" t="s">
        <v>9</v>
      </c>
      <c r="B654" s="1">
        <v>35885</v>
      </c>
      <c r="C654">
        <v>17747.999970614899</v>
      </c>
      <c r="D654" t="s">
        <v>149</v>
      </c>
      <c r="E654" t="s">
        <v>135</v>
      </c>
      <c r="F654" t="s">
        <v>62</v>
      </c>
      <c r="G654" t="s">
        <v>37</v>
      </c>
      <c r="H654" t="s">
        <v>23</v>
      </c>
      <c r="I654" s="2">
        <v>1282.5</v>
      </c>
    </row>
    <row r="655" spans="1:9" x14ac:dyDescent="0.2">
      <c r="A655" t="s">
        <v>18</v>
      </c>
      <c r="B655" s="1">
        <v>35901</v>
      </c>
      <c r="C655">
        <v>7764.75</v>
      </c>
      <c r="D655" t="s">
        <v>149</v>
      </c>
      <c r="E655" t="s">
        <v>135</v>
      </c>
      <c r="F655" t="s">
        <v>22</v>
      </c>
      <c r="G655" t="s">
        <v>23</v>
      </c>
      <c r="H655" t="s">
        <v>23</v>
      </c>
      <c r="I655" s="2">
        <v>1282.5</v>
      </c>
    </row>
    <row r="656" spans="1:9" x14ac:dyDescent="0.2">
      <c r="A656" t="s">
        <v>21</v>
      </c>
      <c r="B656" s="1">
        <v>35908</v>
      </c>
      <c r="C656">
        <v>5916</v>
      </c>
      <c r="D656" t="s">
        <v>149</v>
      </c>
      <c r="E656" t="s">
        <v>135</v>
      </c>
      <c r="F656" t="s">
        <v>102</v>
      </c>
      <c r="G656" t="s">
        <v>103</v>
      </c>
      <c r="H656" t="s">
        <v>23</v>
      </c>
      <c r="I656" s="2">
        <v>1282.5</v>
      </c>
    </row>
    <row r="657" spans="1:9" x14ac:dyDescent="0.2">
      <c r="A657" t="s">
        <v>15</v>
      </c>
      <c r="B657" s="1">
        <v>35289</v>
      </c>
      <c r="C657">
        <v>0</v>
      </c>
      <c r="D657" t="s">
        <v>150</v>
      </c>
      <c r="E657" t="s">
        <v>135</v>
      </c>
      <c r="F657" t="s">
        <v>59</v>
      </c>
      <c r="G657" t="s">
        <v>60</v>
      </c>
      <c r="H657" t="s">
        <v>125</v>
      </c>
      <c r="I657" s="2">
        <v>450</v>
      </c>
    </row>
    <row r="658" spans="1:9" x14ac:dyDescent="0.2">
      <c r="A658" t="s">
        <v>27</v>
      </c>
      <c r="B658" s="1">
        <v>35317</v>
      </c>
      <c r="C658">
        <v>4080</v>
      </c>
      <c r="D658" t="s">
        <v>150</v>
      </c>
      <c r="E658" t="s">
        <v>135</v>
      </c>
      <c r="F658" t="s">
        <v>88</v>
      </c>
      <c r="G658" t="s">
        <v>89</v>
      </c>
      <c r="H658" t="s">
        <v>125</v>
      </c>
      <c r="I658" s="2">
        <v>450</v>
      </c>
    </row>
    <row r="659" spans="1:9" x14ac:dyDescent="0.2">
      <c r="A659" t="s">
        <v>34</v>
      </c>
      <c r="B659" s="1">
        <v>35326</v>
      </c>
      <c r="C659">
        <v>55.3</v>
      </c>
      <c r="D659" t="s">
        <v>150</v>
      </c>
      <c r="E659" t="s">
        <v>135</v>
      </c>
      <c r="F659" t="s">
        <v>143</v>
      </c>
      <c r="G659" t="s">
        <v>17</v>
      </c>
      <c r="H659" t="s">
        <v>125</v>
      </c>
      <c r="I659" s="2">
        <v>450</v>
      </c>
    </row>
    <row r="660" spans="1:9" x14ac:dyDescent="0.2">
      <c r="A660" t="s">
        <v>9</v>
      </c>
      <c r="B660" s="1">
        <v>35472</v>
      </c>
      <c r="C660">
        <v>8160</v>
      </c>
      <c r="D660" t="s">
        <v>150</v>
      </c>
      <c r="E660" t="s">
        <v>135</v>
      </c>
      <c r="F660" t="s">
        <v>55</v>
      </c>
      <c r="G660" t="s">
        <v>56</v>
      </c>
      <c r="H660" t="s">
        <v>125</v>
      </c>
      <c r="I660" s="2">
        <v>450</v>
      </c>
    </row>
    <row r="661" spans="1:9" x14ac:dyDescent="0.2">
      <c r="A661" t="s">
        <v>38</v>
      </c>
      <c r="B661" s="1">
        <v>35503</v>
      </c>
      <c r="C661">
        <v>6935.9999513626099</v>
      </c>
      <c r="D661" t="s">
        <v>150</v>
      </c>
      <c r="E661" t="s">
        <v>135</v>
      </c>
      <c r="F661" t="s">
        <v>53</v>
      </c>
      <c r="G661" t="s">
        <v>54</v>
      </c>
      <c r="H661" t="s">
        <v>125</v>
      </c>
      <c r="I661" s="2">
        <v>450</v>
      </c>
    </row>
    <row r="662" spans="1:9" x14ac:dyDescent="0.2">
      <c r="A662" t="s">
        <v>21</v>
      </c>
      <c r="B662" s="1">
        <v>35522</v>
      </c>
      <c r="C662">
        <v>1223.99999797344</v>
      </c>
      <c r="D662" t="s">
        <v>150</v>
      </c>
      <c r="E662" t="s">
        <v>135</v>
      </c>
      <c r="F662" t="s">
        <v>92</v>
      </c>
      <c r="G662" t="s">
        <v>25</v>
      </c>
      <c r="H662" t="s">
        <v>125</v>
      </c>
      <c r="I662" s="2">
        <v>450</v>
      </c>
    </row>
    <row r="663" spans="1:9" x14ac:dyDescent="0.2">
      <c r="A663" t="s">
        <v>34</v>
      </c>
      <c r="B663" s="1">
        <v>35559</v>
      </c>
      <c r="C663">
        <v>4080</v>
      </c>
      <c r="D663" t="s">
        <v>150</v>
      </c>
      <c r="E663" t="s">
        <v>135</v>
      </c>
      <c r="F663" t="s">
        <v>109</v>
      </c>
      <c r="G663" t="s">
        <v>51</v>
      </c>
      <c r="H663" t="s">
        <v>125</v>
      </c>
      <c r="I663" s="2">
        <v>450</v>
      </c>
    </row>
    <row r="664" spans="1:9" x14ac:dyDescent="0.2">
      <c r="A664" t="s">
        <v>9</v>
      </c>
      <c r="B664" s="1">
        <v>35698</v>
      </c>
      <c r="C664">
        <v>680</v>
      </c>
      <c r="D664" t="s">
        <v>150</v>
      </c>
      <c r="E664" t="s">
        <v>135</v>
      </c>
      <c r="F664" t="s">
        <v>128</v>
      </c>
      <c r="G664" t="s">
        <v>17</v>
      </c>
      <c r="H664" t="s">
        <v>125</v>
      </c>
      <c r="I664" s="2">
        <v>450</v>
      </c>
    </row>
    <row r="665" spans="1:9" x14ac:dyDescent="0.2">
      <c r="A665" t="s">
        <v>21</v>
      </c>
      <c r="B665" s="1">
        <v>35775</v>
      </c>
      <c r="C665">
        <v>8500</v>
      </c>
      <c r="D665" t="s">
        <v>150</v>
      </c>
      <c r="E665" t="s">
        <v>135</v>
      </c>
      <c r="F665" t="s">
        <v>115</v>
      </c>
      <c r="G665" t="s">
        <v>60</v>
      </c>
      <c r="H665" t="s">
        <v>125</v>
      </c>
      <c r="I665" s="2">
        <v>450</v>
      </c>
    </row>
    <row r="666" spans="1:9" x14ac:dyDescent="0.2">
      <c r="A666" t="s">
        <v>18</v>
      </c>
      <c r="B666" s="1">
        <v>35921</v>
      </c>
      <c r="C666">
        <v>170</v>
      </c>
      <c r="D666" t="s">
        <v>150</v>
      </c>
      <c r="E666" t="s">
        <v>135</v>
      </c>
      <c r="F666" t="s">
        <v>62</v>
      </c>
      <c r="G666" t="s">
        <v>37</v>
      </c>
      <c r="H666" t="s">
        <v>125</v>
      </c>
      <c r="I666" s="2">
        <v>450</v>
      </c>
    </row>
    <row r="667" spans="1:9" x14ac:dyDescent="0.2">
      <c r="A667" t="s">
        <v>21</v>
      </c>
      <c r="B667" s="1">
        <v>35296</v>
      </c>
      <c r="C667">
        <v>420</v>
      </c>
      <c r="D667" t="s">
        <v>151</v>
      </c>
      <c r="E667" t="s">
        <v>135</v>
      </c>
      <c r="F667" t="s">
        <v>111</v>
      </c>
      <c r="G667" t="s">
        <v>13</v>
      </c>
      <c r="H667" t="s">
        <v>37</v>
      </c>
      <c r="I667" s="2">
        <v>990</v>
      </c>
    </row>
    <row r="668" spans="1:9" x14ac:dyDescent="0.2">
      <c r="A668" t="s">
        <v>27</v>
      </c>
      <c r="B668" s="1">
        <v>35530</v>
      </c>
      <c r="C668">
        <v>4200</v>
      </c>
      <c r="D668" t="s">
        <v>151</v>
      </c>
      <c r="E668" t="s">
        <v>135</v>
      </c>
      <c r="F668" t="s">
        <v>105</v>
      </c>
      <c r="G668" t="s">
        <v>17</v>
      </c>
      <c r="H668" t="s">
        <v>37</v>
      </c>
      <c r="I668" s="2">
        <v>990</v>
      </c>
    </row>
    <row r="669" spans="1:9" x14ac:dyDescent="0.2">
      <c r="A669" t="s">
        <v>21</v>
      </c>
      <c r="B669" s="1">
        <v>35571</v>
      </c>
      <c r="C669">
        <v>980</v>
      </c>
      <c r="D669" t="s">
        <v>151</v>
      </c>
      <c r="E669" t="s">
        <v>135</v>
      </c>
      <c r="F669" t="s">
        <v>101</v>
      </c>
      <c r="G669" t="s">
        <v>37</v>
      </c>
      <c r="H669" t="s">
        <v>37</v>
      </c>
      <c r="I669" s="2">
        <v>990</v>
      </c>
    </row>
    <row r="670" spans="1:9" x14ac:dyDescent="0.2">
      <c r="A670" t="s">
        <v>21</v>
      </c>
      <c r="B670" s="1">
        <v>35689</v>
      </c>
      <c r="C670">
        <v>3500</v>
      </c>
      <c r="D670" t="s">
        <v>151</v>
      </c>
      <c r="E670" t="s">
        <v>135</v>
      </c>
      <c r="F670" t="s">
        <v>76</v>
      </c>
      <c r="G670" t="s">
        <v>13</v>
      </c>
      <c r="H670" t="s">
        <v>37</v>
      </c>
      <c r="I670" s="2">
        <v>990</v>
      </c>
    </row>
    <row r="671" spans="1:9" x14ac:dyDescent="0.2">
      <c r="A671" t="s">
        <v>34</v>
      </c>
      <c r="B671" s="1">
        <v>35776</v>
      </c>
      <c r="C671">
        <v>420</v>
      </c>
      <c r="D671" t="s">
        <v>151</v>
      </c>
      <c r="E671" t="s">
        <v>135</v>
      </c>
      <c r="F671" t="s">
        <v>48</v>
      </c>
      <c r="G671" t="s">
        <v>37</v>
      </c>
      <c r="H671" t="s">
        <v>37</v>
      </c>
      <c r="I671" s="2">
        <v>990</v>
      </c>
    </row>
    <row r="672" spans="1:9" x14ac:dyDescent="0.2">
      <c r="A672" t="s">
        <v>21</v>
      </c>
      <c r="B672" s="1">
        <v>35828</v>
      </c>
      <c r="C672">
        <v>2100</v>
      </c>
      <c r="D672" t="s">
        <v>151</v>
      </c>
      <c r="E672" t="s">
        <v>135</v>
      </c>
      <c r="F672" t="s">
        <v>91</v>
      </c>
      <c r="G672" t="s">
        <v>51</v>
      </c>
      <c r="H672" t="s">
        <v>37</v>
      </c>
      <c r="I672" s="2">
        <v>990</v>
      </c>
    </row>
    <row r="673" spans="1:9" x14ac:dyDescent="0.2">
      <c r="A673" t="s">
        <v>9</v>
      </c>
      <c r="B673" s="1">
        <v>35852</v>
      </c>
      <c r="C673">
        <v>2100</v>
      </c>
      <c r="D673" t="s">
        <v>151</v>
      </c>
      <c r="E673" t="s">
        <v>135</v>
      </c>
      <c r="F673" t="s">
        <v>57</v>
      </c>
      <c r="G673" t="s">
        <v>33</v>
      </c>
      <c r="H673" t="s">
        <v>37</v>
      </c>
      <c r="I673" s="2">
        <v>990</v>
      </c>
    </row>
    <row r="674" spans="1:9" x14ac:dyDescent="0.2">
      <c r="A674" t="s">
        <v>34</v>
      </c>
      <c r="B674" s="1">
        <v>35857</v>
      </c>
      <c r="C674">
        <v>2687.9999899864201</v>
      </c>
      <c r="D674" t="s">
        <v>151</v>
      </c>
      <c r="E674" t="s">
        <v>135</v>
      </c>
      <c r="F674" t="s">
        <v>92</v>
      </c>
      <c r="G674" t="s">
        <v>25</v>
      </c>
      <c r="H674" t="s">
        <v>37</v>
      </c>
      <c r="I674" s="2">
        <v>990</v>
      </c>
    </row>
    <row r="675" spans="1:9" x14ac:dyDescent="0.2">
      <c r="A675" t="s">
        <v>27</v>
      </c>
      <c r="B675" s="1">
        <v>35864</v>
      </c>
      <c r="C675">
        <v>4759.9999666213998</v>
      </c>
      <c r="D675" t="s">
        <v>151</v>
      </c>
      <c r="E675" t="s">
        <v>135</v>
      </c>
      <c r="F675" t="s">
        <v>88</v>
      </c>
      <c r="G675" t="s">
        <v>89</v>
      </c>
      <c r="H675" t="s">
        <v>37</v>
      </c>
      <c r="I675" s="2">
        <v>990</v>
      </c>
    </row>
    <row r="676" spans="1:9" x14ac:dyDescent="0.2">
      <c r="A676" t="s">
        <v>15</v>
      </c>
      <c r="B676" s="1">
        <v>35913</v>
      </c>
      <c r="C676">
        <v>2800</v>
      </c>
      <c r="D676" t="s">
        <v>151</v>
      </c>
      <c r="E676" t="s">
        <v>135</v>
      </c>
      <c r="F676" t="s">
        <v>119</v>
      </c>
      <c r="G676" t="s">
        <v>71</v>
      </c>
      <c r="H676" t="s">
        <v>37</v>
      </c>
      <c r="I676" s="2">
        <v>990</v>
      </c>
    </row>
    <row r="677" spans="1:9" x14ac:dyDescent="0.2">
      <c r="A677" t="s">
        <v>21</v>
      </c>
      <c r="B677" s="1">
        <v>35300</v>
      </c>
      <c r="C677">
        <v>269.99999955296499</v>
      </c>
      <c r="D677" t="s">
        <v>152</v>
      </c>
      <c r="E677" t="s">
        <v>135</v>
      </c>
      <c r="F677" t="s">
        <v>104</v>
      </c>
      <c r="G677" t="s">
        <v>89</v>
      </c>
      <c r="H677" t="s">
        <v>37</v>
      </c>
      <c r="I677" s="2">
        <v>960.75</v>
      </c>
    </row>
    <row r="678" spans="1:9" x14ac:dyDescent="0.2">
      <c r="A678" t="s">
        <v>27</v>
      </c>
      <c r="B678" s="1">
        <v>35317</v>
      </c>
      <c r="C678">
        <v>2000</v>
      </c>
      <c r="D678" t="s">
        <v>152</v>
      </c>
      <c r="E678" t="s">
        <v>135</v>
      </c>
      <c r="F678" t="s">
        <v>88</v>
      </c>
      <c r="G678" t="s">
        <v>89</v>
      </c>
      <c r="H678" t="s">
        <v>37</v>
      </c>
      <c r="I678" s="2">
        <v>960.75</v>
      </c>
    </row>
    <row r="679" spans="1:9" x14ac:dyDescent="0.2">
      <c r="A679" t="s">
        <v>34</v>
      </c>
      <c r="B679" s="1">
        <v>35319</v>
      </c>
      <c r="C679">
        <v>1349.9999977648299</v>
      </c>
      <c r="D679" t="s">
        <v>152</v>
      </c>
      <c r="E679" t="s">
        <v>135</v>
      </c>
      <c r="F679" t="s">
        <v>57</v>
      </c>
      <c r="G679" t="s">
        <v>33</v>
      </c>
      <c r="H679" t="s">
        <v>37</v>
      </c>
      <c r="I679" s="2">
        <v>960.75</v>
      </c>
    </row>
    <row r="680" spans="1:9" x14ac:dyDescent="0.2">
      <c r="A680" t="s">
        <v>27</v>
      </c>
      <c r="B680" s="1">
        <v>35325</v>
      </c>
      <c r="C680">
        <v>300</v>
      </c>
      <c r="D680" t="s">
        <v>152</v>
      </c>
      <c r="E680" t="s">
        <v>135</v>
      </c>
      <c r="F680" t="s">
        <v>101</v>
      </c>
      <c r="G680" t="s">
        <v>37</v>
      </c>
      <c r="H680" t="s">
        <v>37</v>
      </c>
      <c r="I680" s="2">
        <v>960.75</v>
      </c>
    </row>
    <row r="681" spans="1:9" x14ac:dyDescent="0.2">
      <c r="A681" t="s">
        <v>21</v>
      </c>
      <c r="B681" s="1">
        <v>35352</v>
      </c>
      <c r="C681">
        <v>1000</v>
      </c>
      <c r="D681" t="s">
        <v>152</v>
      </c>
      <c r="E681" t="s">
        <v>135</v>
      </c>
      <c r="F681" t="s">
        <v>41</v>
      </c>
      <c r="G681" t="s">
        <v>42</v>
      </c>
      <c r="H681" t="s">
        <v>37</v>
      </c>
      <c r="I681" s="2">
        <v>960.75</v>
      </c>
    </row>
    <row r="682" spans="1:9" x14ac:dyDescent="0.2">
      <c r="A682" t="s">
        <v>15</v>
      </c>
      <c r="B682" s="1">
        <v>35359</v>
      </c>
      <c r="C682">
        <v>1000</v>
      </c>
      <c r="D682" t="s">
        <v>152</v>
      </c>
      <c r="E682" t="s">
        <v>135</v>
      </c>
      <c r="F682" t="s">
        <v>26</v>
      </c>
      <c r="G682" t="s">
        <v>25</v>
      </c>
      <c r="H682" t="s">
        <v>37</v>
      </c>
      <c r="I682" s="2">
        <v>960.75</v>
      </c>
    </row>
    <row r="683" spans="1:9" x14ac:dyDescent="0.2">
      <c r="A683" t="s">
        <v>21</v>
      </c>
      <c r="B683" s="1">
        <v>35369</v>
      </c>
      <c r="C683">
        <v>379.999999701977</v>
      </c>
      <c r="D683" t="s">
        <v>152</v>
      </c>
      <c r="E683" t="s">
        <v>135</v>
      </c>
      <c r="F683" t="s">
        <v>111</v>
      </c>
      <c r="G683" t="s">
        <v>13</v>
      </c>
      <c r="H683" t="s">
        <v>37</v>
      </c>
      <c r="I683" s="2">
        <v>960.75</v>
      </c>
    </row>
    <row r="684" spans="1:9" x14ac:dyDescent="0.2">
      <c r="A684" t="s">
        <v>18</v>
      </c>
      <c r="B684" s="1">
        <v>35416</v>
      </c>
      <c r="C684">
        <v>639.99999761581398</v>
      </c>
      <c r="D684" t="s">
        <v>152</v>
      </c>
      <c r="E684" t="s">
        <v>135</v>
      </c>
      <c r="F684" t="s">
        <v>108</v>
      </c>
      <c r="G684" t="s">
        <v>37</v>
      </c>
      <c r="H684" t="s">
        <v>37</v>
      </c>
      <c r="I684" s="2">
        <v>960.75</v>
      </c>
    </row>
    <row r="685" spans="1:9" x14ac:dyDescent="0.2">
      <c r="A685" t="s">
        <v>15</v>
      </c>
      <c r="B685" s="1">
        <v>35430</v>
      </c>
      <c r="C685">
        <v>6000</v>
      </c>
      <c r="D685" t="s">
        <v>152</v>
      </c>
      <c r="E685" t="s">
        <v>135</v>
      </c>
      <c r="F685" t="s">
        <v>44</v>
      </c>
      <c r="G685" t="s">
        <v>45</v>
      </c>
      <c r="H685" t="s">
        <v>37</v>
      </c>
      <c r="I685" s="2">
        <v>960.75</v>
      </c>
    </row>
    <row r="686" spans="1:9" x14ac:dyDescent="0.2">
      <c r="A686" t="s">
        <v>21</v>
      </c>
      <c r="B686" s="1">
        <v>35446</v>
      </c>
      <c r="C686">
        <v>2700</v>
      </c>
      <c r="D686" t="s">
        <v>152</v>
      </c>
      <c r="E686" t="s">
        <v>135</v>
      </c>
      <c r="F686" t="s">
        <v>77</v>
      </c>
      <c r="G686" t="s">
        <v>45</v>
      </c>
      <c r="H686" t="s">
        <v>37</v>
      </c>
      <c r="I686" s="2">
        <v>960.75</v>
      </c>
    </row>
    <row r="687" spans="1:9" x14ac:dyDescent="0.2">
      <c r="A687" t="s">
        <v>34</v>
      </c>
      <c r="B687" s="1">
        <v>35453</v>
      </c>
      <c r="C687">
        <v>2399.9999910593001</v>
      </c>
      <c r="D687" t="s">
        <v>152</v>
      </c>
      <c r="E687" t="s">
        <v>135</v>
      </c>
      <c r="F687" t="s">
        <v>47</v>
      </c>
      <c r="G687" t="s">
        <v>23</v>
      </c>
      <c r="H687" t="s">
        <v>37</v>
      </c>
      <c r="I687" s="2">
        <v>960.75</v>
      </c>
    </row>
    <row r="688" spans="1:9" x14ac:dyDescent="0.2">
      <c r="A688" t="s">
        <v>15</v>
      </c>
      <c r="B688" s="1">
        <v>35489</v>
      </c>
      <c r="C688">
        <v>1575</v>
      </c>
      <c r="D688" t="s">
        <v>152</v>
      </c>
      <c r="E688" t="s">
        <v>135</v>
      </c>
      <c r="F688" t="s">
        <v>115</v>
      </c>
      <c r="G688" t="s">
        <v>60</v>
      </c>
      <c r="H688" t="s">
        <v>37</v>
      </c>
      <c r="I688" s="2">
        <v>960.75</v>
      </c>
    </row>
    <row r="689" spans="1:9" x14ac:dyDescent="0.2">
      <c r="A689" t="s">
        <v>34</v>
      </c>
      <c r="B689" s="1">
        <v>35520</v>
      </c>
      <c r="C689">
        <v>3000</v>
      </c>
      <c r="D689" t="s">
        <v>152</v>
      </c>
      <c r="E689" t="s">
        <v>135</v>
      </c>
      <c r="F689" t="s">
        <v>97</v>
      </c>
      <c r="G689" t="s">
        <v>20</v>
      </c>
      <c r="H689" t="s">
        <v>37</v>
      </c>
      <c r="I689" s="2">
        <v>960.75</v>
      </c>
    </row>
    <row r="690" spans="1:9" x14ac:dyDescent="0.2">
      <c r="A690" t="s">
        <v>15</v>
      </c>
      <c r="B690" s="1">
        <v>35549</v>
      </c>
      <c r="C690">
        <v>750</v>
      </c>
      <c r="D690" t="s">
        <v>152</v>
      </c>
      <c r="E690" t="s">
        <v>135</v>
      </c>
      <c r="F690" t="s">
        <v>119</v>
      </c>
      <c r="G690" t="s">
        <v>71</v>
      </c>
      <c r="H690" t="s">
        <v>37</v>
      </c>
      <c r="I690" s="2">
        <v>960.75</v>
      </c>
    </row>
    <row r="691" spans="1:9" x14ac:dyDescent="0.2">
      <c r="A691" t="s">
        <v>52</v>
      </c>
      <c r="B691" s="1">
        <v>35557</v>
      </c>
      <c r="C691">
        <v>2500</v>
      </c>
      <c r="D691" t="s">
        <v>152</v>
      </c>
      <c r="E691" t="s">
        <v>135</v>
      </c>
      <c r="F691" t="s">
        <v>84</v>
      </c>
      <c r="G691" t="s">
        <v>54</v>
      </c>
      <c r="H691" t="s">
        <v>37</v>
      </c>
      <c r="I691" s="2">
        <v>960.75</v>
      </c>
    </row>
    <row r="692" spans="1:9" x14ac:dyDescent="0.2">
      <c r="A692" t="s">
        <v>9</v>
      </c>
      <c r="B692" s="1">
        <v>35569</v>
      </c>
      <c r="C692">
        <v>4375</v>
      </c>
      <c r="D692" t="s">
        <v>152</v>
      </c>
      <c r="E692" t="s">
        <v>135</v>
      </c>
      <c r="F692" t="s">
        <v>12</v>
      </c>
      <c r="G692" t="s">
        <v>13</v>
      </c>
      <c r="H692" t="s">
        <v>37</v>
      </c>
      <c r="I692" s="2">
        <v>960.75</v>
      </c>
    </row>
    <row r="693" spans="1:9" x14ac:dyDescent="0.2">
      <c r="A693" t="s">
        <v>18</v>
      </c>
      <c r="B693" s="1">
        <v>35643</v>
      </c>
      <c r="C693">
        <v>1875</v>
      </c>
      <c r="D693" t="s">
        <v>152</v>
      </c>
      <c r="E693" t="s">
        <v>135</v>
      </c>
      <c r="F693" t="s">
        <v>47</v>
      </c>
      <c r="G693" t="s">
        <v>23</v>
      </c>
      <c r="H693" t="s">
        <v>37</v>
      </c>
      <c r="I693" s="2">
        <v>960.75</v>
      </c>
    </row>
    <row r="694" spans="1:9" x14ac:dyDescent="0.2">
      <c r="A694" t="s">
        <v>21</v>
      </c>
      <c r="B694" s="1">
        <v>35648</v>
      </c>
      <c r="C694">
        <v>1799.99999329448</v>
      </c>
      <c r="D694" t="s">
        <v>152</v>
      </c>
      <c r="E694" t="s">
        <v>135</v>
      </c>
      <c r="F694" t="s">
        <v>100</v>
      </c>
      <c r="G694" t="s">
        <v>14</v>
      </c>
      <c r="H694" t="s">
        <v>37</v>
      </c>
      <c r="I694" s="2">
        <v>960.75</v>
      </c>
    </row>
    <row r="695" spans="1:9" x14ac:dyDescent="0.2">
      <c r="A695" t="s">
        <v>9</v>
      </c>
      <c r="B695" s="1">
        <v>35682</v>
      </c>
      <c r="C695">
        <v>1250</v>
      </c>
      <c r="D695" t="s">
        <v>152</v>
      </c>
      <c r="E695" t="s">
        <v>135</v>
      </c>
      <c r="F695" t="s">
        <v>101</v>
      </c>
      <c r="G695" t="s">
        <v>37</v>
      </c>
      <c r="H695" t="s">
        <v>37</v>
      </c>
      <c r="I695" s="2">
        <v>960.75</v>
      </c>
    </row>
    <row r="696" spans="1:9" x14ac:dyDescent="0.2">
      <c r="A696" t="s">
        <v>9</v>
      </c>
      <c r="B696" s="1">
        <v>35713</v>
      </c>
      <c r="C696">
        <v>3999.9999850988402</v>
      </c>
      <c r="D696" t="s">
        <v>152</v>
      </c>
      <c r="E696" t="s">
        <v>135</v>
      </c>
      <c r="F696" t="s">
        <v>36</v>
      </c>
      <c r="G696" t="s">
        <v>37</v>
      </c>
      <c r="H696" t="s">
        <v>37</v>
      </c>
      <c r="I696" s="2">
        <v>960.75</v>
      </c>
    </row>
    <row r="697" spans="1:9" x14ac:dyDescent="0.2">
      <c r="A697" t="s">
        <v>15</v>
      </c>
      <c r="B697" s="1">
        <v>35732</v>
      </c>
      <c r="C697">
        <v>5625</v>
      </c>
      <c r="D697" t="s">
        <v>152</v>
      </c>
      <c r="E697" t="s">
        <v>135</v>
      </c>
      <c r="F697" t="s">
        <v>36</v>
      </c>
      <c r="G697" t="s">
        <v>37</v>
      </c>
      <c r="H697" t="s">
        <v>37</v>
      </c>
      <c r="I697" s="2">
        <v>960.75</v>
      </c>
    </row>
    <row r="698" spans="1:9" x14ac:dyDescent="0.2">
      <c r="A698" t="s">
        <v>15</v>
      </c>
      <c r="B698" s="1">
        <v>35761</v>
      </c>
      <c r="C698">
        <v>599.99999776482605</v>
      </c>
      <c r="D698" t="s">
        <v>152</v>
      </c>
      <c r="E698" t="s">
        <v>135</v>
      </c>
      <c r="F698" t="s">
        <v>108</v>
      </c>
      <c r="G698" t="s">
        <v>37</v>
      </c>
      <c r="H698" t="s">
        <v>37</v>
      </c>
      <c r="I698" s="2">
        <v>960.75</v>
      </c>
    </row>
    <row r="699" spans="1:9" x14ac:dyDescent="0.2">
      <c r="A699" t="s">
        <v>21</v>
      </c>
      <c r="B699" s="1">
        <v>35769</v>
      </c>
      <c r="C699">
        <v>5000</v>
      </c>
      <c r="D699" t="s">
        <v>152</v>
      </c>
      <c r="E699" t="s">
        <v>135</v>
      </c>
      <c r="F699" t="s">
        <v>61</v>
      </c>
      <c r="G699" t="s">
        <v>13</v>
      </c>
      <c r="H699" t="s">
        <v>37</v>
      </c>
      <c r="I699" s="2">
        <v>960.75</v>
      </c>
    </row>
    <row r="700" spans="1:9" x14ac:dyDescent="0.2">
      <c r="A700" t="s">
        <v>18</v>
      </c>
      <c r="B700" s="1">
        <v>35786</v>
      </c>
      <c r="C700">
        <v>2250</v>
      </c>
      <c r="D700" t="s">
        <v>152</v>
      </c>
      <c r="E700" t="s">
        <v>135</v>
      </c>
      <c r="F700" t="s">
        <v>81</v>
      </c>
      <c r="G700" t="s">
        <v>25</v>
      </c>
      <c r="H700" t="s">
        <v>37</v>
      </c>
      <c r="I700" s="2">
        <v>960.75</v>
      </c>
    </row>
    <row r="701" spans="1:9" x14ac:dyDescent="0.2">
      <c r="A701" t="s">
        <v>18</v>
      </c>
      <c r="B701" s="1">
        <v>35787</v>
      </c>
      <c r="C701">
        <v>1875</v>
      </c>
      <c r="D701" t="s">
        <v>152</v>
      </c>
      <c r="E701" t="s">
        <v>135</v>
      </c>
      <c r="F701" t="s">
        <v>102</v>
      </c>
      <c r="G701" t="s">
        <v>103</v>
      </c>
      <c r="H701" t="s">
        <v>37</v>
      </c>
      <c r="I701" s="2">
        <v>960.75</v>
      </c>
    </row>
    <row r="702" spans="1:9" x14ac:dyDescent="0.2">
      <c r="A702" t="s">
        <v>21</v>
      </c>
      <c r="B702" s="1">
        <v>35808</v>
      </c>
      <c r="C702">
        <v>3000</v>
      </c>
      <c r="D702" t="s">
        <v>152</v>
      </c>
      <c r="E702" t="s">
        <v>135</v>
      </c>
      <c r="F702" t="s">
        <v>113</v>
      </c>
      <c r="G702" t="s">
        <v>14</v>
      </c>
      <c r="H702" t="s">
        <v>37</v>
      </c>
      <c r="I702" s="2">
        <v>960.75</v>
      </c>
    </row>
    <row r="703" spans="1:9" x14ac:dyDescent="0.2">
      <c r="A703" t="s">
        <v>18</v>
      </c>
      <c r="B703" s="1">
        <v>35815</v>
      </c>
      <c r="C703">
        <v>2500</v>
      </c>
      <c r="D703" t="s">
        <v>152</v>
      </c>
      <c r="E703" t="s">
        <v>135</v>
      </c>
      <c r="F703" t="s">
        <v>16</v>
      </c>
      <c r="G703" t="s">
        <v>17</v>
      </c>
      <c r="H703" t="s">
        <v>37</v>
      </c>
      <c r="I703" s="2">
        <v>960.75</v>
      </c>
    </row>
    <row r="704" spans="1:9" x14ac:dyDescent="0.2">
      <c r="A704" t="s">
        <v>52</v>
      </c>
      <c r="B704" s="1">
        <v>35830</v>
      </c>
      <c r="C704">
        <v>2500</v>
      </c>
      <c r="D704" t="s">
        <v>152</v>
      </c>
      <c r="E704" t="s">
        <v>135</v>
      </c>
      <c r="F704" t="s">
        <v>50</v>
      </c>
      <c r="G704" t="s">
        <v>51</v>
      </c>
      <c r="H704" t="s">
        <v>37</v>
      </c>
      <c r="I704" s="2">
        <v>960.75</v>
      </c>
    </row>
    <row r="705" spans="1:9" x14ac:dyDescent="0.2">
      <c r="A705" t="s">
        <v>18</v>
      </c>
      <c r="B705" s="1">
        <v>35842</v>
      </c>
      <c r="C705">
        <v>2250</v>
      </c>
      <c r="D705" t="s">
        <v>152</v>
      </c>
      <c r="E705" t="s">
        <v>135</v>
      </c>
      <c r="F705" t="s">
        <v>57</v>
      </c>
      <c r="G705" t="s">
        <v>33</v>
      </c>
      <c r="H705" t="s">
        <v>37</v>
      </c>
      <c r="I705" s="2">
        <v>960.75</v>
      </c>
    </row>
    <row r="706" spans="1:9" x14ac:dyDescent="0.2">
      <c r="A706" t="s">
        <v>9</v>
      </c>
      <c r="B706" s="1">
        <v>35850</v>
      </c>
      <c r="C706">
        <v>2500</v>
      </c>
      <c r="D706" t="s">
        <v>152</v>
      </c>
      <c r="E706" t="s">
        <v>135</v>
      </c>
      <c r="F706" t="s">
        <v>58</v>
      </c>
      <c r="G706" t="s">
        <v>14</v>
      </c>
      <c r="H706" t="s">
        <v>37</v>
      </c>
      <c r="I706" s="2">
        <v>960.75</v>
      </c>
    </row>
    <row r="707" spans="1:9" x14ac:dyDescent="0.2">
      <c r="A707" t="s">
        <v>34</v>
      </c>
      <c r="B707" s="1">
        <v>35865</v>
      </c>
      <c r="C707">
        <v>7500</v>
      </c>
      <c r="D707" t="s">
        <v>152</v>
      </c>
      <c r="E707" t="s">
        <v>135</v>
      </c>
      <c r="F707" t="s">
        <v>36</v>
      </c>
      <c r="G707" t="s">
        <v>37</v>
      </c>
      <c r="H707" t="s">
        <v>37</v>
      </c>
      <c r="I707" s="2">
        <v>960.75</v>
      </c>
    </row>
    <row r="708" spans="1:9" x14ac:dyDescent="0.2">
      <c r="A708" t="s">
        <v>27</v>
      </c>
      <c r="B708" s="1">
        <v>35894</v>
      </c>
      <c r="C708">
        <v>250</v>
      </c>
      <c r="D708" t="s">
        <v>152</v>
      </c>
      <c r="E708" t="s">
        <v>135</v>
      </c>
      <c r="F708" t="s">
        <v>90</v>
      </c>
      <c r="G708" t="s">
        <v>33</v>
      </c>
      <c r="H708" t="s">
        <v>37</v>
      </c>
      <c r="I708" s="2">
        <v>960.75</v>
      </c>
    </row>
    <row r="709" spans="1:9" x14ac:dyDescent="0.2">
      <c r="A709" t="s">
        <v>34</v>
      </c>
      <c r="B709" s="1">
        <v>35909</v>
      </c>
      <c r="C709">
        <v>5250</v>
      </c>
      <c r="D709" t="s">
        <v>152</v>
      </c>
      <c r="E709" t="s">
        <v>135</v>
      </c>
      <c r="F709" t="s">
        <v>22</v>
      </c>
      <c r="G709" t="s">
        <v>23</v>
      </c>
      <c r="H709" t="s">
        <v>37</v>
      </c>
      <c r="I709" s="2">
        <v>960.75</v>
      </c>
    </row>
    <row r="710" spans="1:9" x14ac:dyDescent="0.2">
      <c r="A710" t="s">
        <v>18</v>
      </c>
      <c r="B710" s="1">
        <v>35916</v>
      </c>
      <c r="C710">
        <v>6875</v>
      </c>
      <c r="D710" t="s">
        <v>152</v>
      </c>
      <c r="E710" t="s">
        <v>135</v>
      </c>
      <c r="F710" t="s">
        <v>36</v>
      </c>
      <c r="G710" t="s">
        <v>37</v>
      </c>
      <c r="H710" t="s">
        <v>37</v>
      </c>
      <c r="I710" s="2">
        <v>960.75</v>
      </c>
    </row>
    <row r="711" spans="1:9" x14ac:dyDescent="0.2">
      <c r="A711" t="s">
        <v>28</v>
      </c>
      <c r="B711" s="1">
        <v>35311</v>
      </c>
      <c r="C711">
        <v>4320</v>
      </c>
      <c r="D711" t="s">
        <v>153</v>
      </c>
      <c r="E711" t="s">
        <v>135</v>
      </c>
      <c r="F711" t="s">
        <v>19</v>
      </c>
      <c r="G711" t="s">
        <v>20</v>
      </c>
      <c r="H711" t="s">
        <v>67</v>
      </c>
      <c r="I711" s="2">
        <v>1125</v>
      </c>
    </row>
    <row r="712" spans="1:9" x14ac:dyDescent="0.2">
      <c r="A712" t="s">
        <v>34</v>
      </c>
      <c r="B712" s="1">
        <v>35326</v>
      </c>
      <c r="C712">
        <v>288</v>
      </c>
      <c r="D712" t="s">
        <v>153</v>
      </c>
      <c r="E712" t="s">
        <v>135</v>
      </c>
      <c r="F712" t="s">
        <v>143</v>
      </c>
      <c r="G712" t="s">
        <v>17</v>
      </c>
      <c r="H712" t="s">
        <v>67</v>
      </c>
      <c r="I712" s="2">
        <v>1125</v>
      </c>
    </row>
    <row r="713" spans="1:9" x14ac:dyDescent="0.2">
      <c r="A713" t="s">
        <v>18</v>
      </c>
      <c r="B713" s="1">
        <v>35328</v>
      </c>
      <c r="C713">
        <v>2016</v>
      </c>
      <c r="D713" t="s">
        <v>153</v>
      </c>
      <c r="E713" t="s">
        <v>135</v>
      </c>
      <c r="F713" t="s">
        <v>35</v>
      </c>
      <c r="G713" t="s">
        <v>25</v>
      </c>
      <c r="H713" t="s">
        <v>67</v>
      </c>
      <c r="I713" s="2">
        <v>1125</v>
      </c>
    </row>
    <row r="714" spans="1:9" x14ac:dyDescent="0.2">
      <c r="A714" t="s">
        <v>28</v>
      </c>
      <c r="B714" s="1">
        <v>35380</v>
      </c>
      <c r="C714">
        <v>4665.5999922752399</v>
      </c>
      <c r="D714" t="s">
        <v>153</v>
      </c>
      <c r="E714" t="s">
        <v>135</v>
      </c>
      <c r="F714" t="s">
        <v>92</v>
      </c>
      <c r="G714" t="s">
        <v>25</v>
      </c>
      <c r="H714" t="s">
        <v>67</v>
      </c>
      <c r="I714" s="2">
        <v>1125</v>
      </c>
    </row>
    <row r="715" spans="1:9" x14ac:dyDescent="0.2">
      <c r="A715" t="s">
        <v>28</v>
      </c>
      <c r="B715" s="1">
        <v>35387</v>
      </c>
      <c r="C715">
        <v>5760</v>
      </c>
      <c r="D715" t="s">
        <v>153</v>
      </c>
      <c r="E715" t="s">
        <v>135</v>
      </c>
      <c r="F715" t="s">
        <v>75</v>
      </c>
      <c r="G715" t="s">
        <v>13</v>
      </c>
      <c r="H715" t="s">
        <v>67</v>
      </c>
      <c r="I715" s="2">
        <v>1125</v>
      </c>
    </row>
    <row r="716" spans="1:9" x14ac:dyDescent="0.2">
      <c r="A716" t="s">
        <v>18</v>
      </c>
      <c r="B716" s="1">
        <v>35395</v>
      </c>
      <c r="C716">
        <v>8640</v>
      </c>
      <c r="D716" t="s">
        <v>153</v>
      </c>
      <c r="E716" t="s">
        <v>135</v>
      </c>
      <c r="F716" t="s">
        <v>109</v>
      </c>
      <c r="G716" t="s">
        <v>51</v>
      </c>
      <c r="H716" t="s">
        <v>67</v>
      </c>
      <c r="I716" s="2">
        <v>1125</v>
      </c>
    </row>
    <row r="717" spans="1:9" x14ac:dyDescent="0.2">
      <c r="A717" t="s">
        <v>27</v>
      </c>
      <c r="B717" s="1">
        <v>35423</v>
      </c>
      <c r="C717">
        <v>14400</v>
      </c>
      <c r="D717" t="s">
        <v>153</v>
      </c>
      <c r="E717" t="s">
        <v>135</v>
      </c>
      <c r="F717" t="s">
        <v>98</v>
      </c>
      <c r="G717" t="s">
        <v>56</v>
      </c>
      <c r="H717" t="s">
        <v>67</v>
      </c>
      <c r="I717" s="2">
        <v>1125</v>
      </c>
    </row>
    <row r="718" spans="1:9" x14ac:dyDescent="0.2">
      <c r="A718" t="s">
        <v>28</v>
      </c>
      <c r="B718" s="1">
        <v>35425</v>
      </c>
      <c r="C718">
        <v>2304</v>
      </c>
      <c r="D718" t="s">
        <v>153</v>
      </c>
      <c r="E718" t="s">
        <v>135</v>
      </c>
      <c r="F718" t="s">
        <v>97</v>
      </c>
      <c r="G718" t="s">
        <v>20</v>
      </c>
      <c r="H718" t="s">
        <v>67</v>
      </c>
      <c r="I718" s="2">
        <v>1125</v>
      </c>
    </row>
    <row r="719" spans="1:9" x14ac:dyDescent="0.2">
      <c r="A719" t="s">
        <v>27</v>
      </c>
      <c r="B719" s="1">
        <v>35437</v>
      </c>
      <c r="C719">
        <v>4320</v>
      </c>
      <c r="D719" t="s">
        <v>153</v>
      </c>
      <c r="E719" t="s">
        <v>135</v>
      </c>
      <c r="F719" t="s">
        <v>61</v>
      </c>
      <c r="G719" t="s">
        <v>13</v>
      </c>
      <c r="H719" t="s">
        <v>67</v>
      </c>
      <c r="I719" s="2">
        <v>1125</v>
      </c>
    </row>
    <row r="720" spans="1:9" x14ac:dyDescent="0.2">
      <c r="A720" t="s">
        <v>21</v>
      </c>
      <c r="B720" s="1">
        <v>35450</v>
      </c>
      <c r="C720">
        <v>5471.9999957084701</v>
      </c>
      <c r="D720" t="s">
        <v>153</v>
      </c>
      <c r="E720" t="s">
        <v>135</v>
      </c>
      <c r="F720" t="s">
        <v>110</v>
      </c>
      <c r="G720" t="s">
        <v>30</v>
      </c>
      <c r="H720" t="s">
        <v>67</v>
      </c>
      <c r="I720" s="2">
        <v>1125</v>
      </c>
    </row>
    <row r="721" spans="1:9" x14ac:dyDescent="0.2">
      <c r="A721" t="s">
        <v>21</v>
      </c>
      <c r="B721" s="1">
        <v>35522</v>
      </c>
      <c r="C721">
        <v>2591.9999957084701</v>
      </c>
      <c r="D721" t="s">
        <v>153</v>
      </c>
      <c r="E721" t="s">
        <v>135</v>
      </c>
      <c r="F721" t="s">
        <v>92</v>
      </c>
      <c r="G721" t="s">
        <v>25</v>
      </c>
      <c r="H721" t="s">
        <v>67</v>
      </c>
      <c r="I721" s="2">
        <v>1125</v>
      </c>
    </row>
    <row r="722" spans="1:9" x14ac:dyDescent="0.2">
      <c r="A722" t="s">
        <v>52</v>
      </c>
      <c r="B722" s="1">
        <v>35557</v>
      </c>
      <c r="C722">
        <v>3600</v>
      </c>
      <c r="D722" t="s">
        <v>153</v>
      </c>
      <c r="E722" t="s">
        <v>135</v>
      </c>
      <c r="F722" t="s">
        <v>84</v>
      </c>
      <c r="G722" t="s">
        <v>54</v>
      </c>
      <c r="H722" t="s">
        <v>67</v>
      </c>
      <c r="I722" s="2">
        <v>1125</v>
      </c>
    </row>
    <row r="723" spans="1:9" x14ac:dyDescent="0.2">
      <c r="A723" t="s">
        <v>27</v>
      </c>
      <c r="B723" s="1">
        <v>35579</v>
      </c>
      <c r="C723">
        <v>6480</v>
      </c>
      <c r="D723" t="s">
        <v>153</v>
      </c>
      <c r="E723" t="s">
        <v>135</v>
      </c>
      <c r="F723" t="s">
        <v>97</v>
      </c>
      <c r="G723" t="s">
        <v>20</v>
      </c>
      <c r="H723" t="s">
        <v>67</v>
      </c>
      <c r="I723" s="2">
        <v>1125</v>
      </c>
    </row>
    <row r="724" spans="1:9" x14ac:dyDescent="0.2">
      <c r="A724" t="s">
        <v>27</v>
      </c>
      <c r="B724" s="1">
        <v>35611</v>
      </c>
      <c r="C724">
        <v>3059.9999785423302</v>
      </c>
      <c r="D724" t="s">
        <v>153</v>
      </c>
      <c r="E724" t="s">
        <v>135</v>
      </c>
      <c r="F724" t="s">
        <v>66</v>
      </c>
      <c r="G724" t="s">
        <v>67</v>
      </c>
      <c r="H724" t="s">
        <v>67</v>
      </c>
      <c r="I724" s="2">
        <v>1125</v>
      </c>
    </row>
    <row r="725" spans="1:9" x14ac:dyDescent="0.2">
      <c r="A725" t="s">
        <v>34</v>
      </c>
      <c r="B725" s="1">
        <v>35620</v>
      </c>
      <c r="C725">
        <v>5759.9999785423297</v>
      </c>
      <c r="D725" t="s">
        <v>153</v>
      </c>
      <c r="E725" t="s">
        <v>135</v>
      </c>
      <c r="F725" t="s">
        <v>111</v>
      </c>
      <c r="G725" t="s">
        <v>13</v>
      </c>
      <c r="H725" t="s">
        <v>67</v>
      </c>
      <c r="I725" s="2">
        <v>1125</v>
      </c>
    </row>
    <row r="726" spans="1:9" x14ac:dyDescent="0.2">
      <c r="A726" t="s">
        <v>27</v>
      </c>
      <c r="B726" s="1">
        <v>35621</v>
      </c>
      <c r="C726">
        <v>17550</v>
      </c>
      <c r="D726" t="s">
        <v>153</v>
      </c>
      <c r="E726" t="s">
        <v>135</v>
      </c>
      <c r="F726" t="s">
        <v>55</v>
      </c>
      <c r="G726" t="s">
        <v>56</v>
      </c>
      <c r="H726" t="s">
        <v>67</v>
      </c>
      <c r="I726" s="2">
        <v>1125</v>
      </c>
    </row>
    <row r="727" spans="1:9" x14ac:dyDescent="0.2">
      <c r="A727" t="s">
        <v>21</v>
      </c>
      <c r="B727" s="1">
        <v>35663</v>
      </c>
      <c r="C727">
        <v>5400</v>
      </c>
      <c r="D727" t="s">
        <v>153</v>
      </c>
      <c r="E727" t="s">
        <v>135</v>
      </c>
      <c r="F727" t="s">
        <v>75</v>
      </c>
      <c r="G727" t="s">
        <v>13</v>
      </c>
      <c r="H727" t="s">
        <v>67</v>
      </c>
      <c r="I727" s="2">
        <v>1125</v>
      </c>
    </row>
    <row r="728" spans="1:9" x14ac:dyDescent="0.2">
      <c r="A728" t="s">
        <v>34</v>
      </c>
      <c r="B728" s="1">
        <v>35685</v>
      </c>
      <c r="C728">
        <v>12959.9999517202</v>
      </c>
      <c r="D728" t="s">
        <v>153</v>
      </c>
      <c r="E728" t="s">
        <v>135</v>
      </c>
      <c r="F728" t="s">
        <v>55</v>
      </c>
      <c r="G728" t="s">
        <v>56</v>
      </c>
      <c r="H728" t="s">
        <v>67</v>
      </c>
      <c r="I728" s="2">
        <v>1125</v>
      </c>
    </row>
    <row r="729" spans="1:9" x14ac:dyDescent="0.2">
      <c r="A729" t="s">
        <v>9</v>
      </c>
      <c r="B729" s="1">
        <v>35709</v>
      </c>
      <c r="C729">
        <v>9179.99993562698</v>
      </c>
      <c r="D729" t="s">
        <v>153</v>
      </c>
      <c r="E729" t="s">
        <v>135</v>
      </c>
      <c r="F729" t="s">
        <v>74</v>
      </c>
      <c r="G729" t="s">
        <v>37</v>
      </c>
      <c r="H729" t="s">
        <v>67</v>
      </c>
      <c r="I729" s="2">
        <v>1125</v>
      </c>
    </row>
    <row r="730" spans="1:9" x14ac:dyDescent="0.2">
      <c r="A730" t="s">
        <v>18</v>
      </c>
      <c r="B730" s="1">
        <v>35727</v>
      </c>
      <c r="C730">
        <v>8549.9999932944793</v>
      </c>
      <c r="D730" t="s">
        <v>153</v>
      </c>
      <c r="E730" t="s">
        <v>135</v>
      </c>
      <c r="F730" t="s">
        <v>76</v>
      </c>
      <c r="G730" t="s">
        <v>13</v>
      </c>
      <c r="H730" t="s">
        <v>67</v>
      </c>
      <c r="I730" s="2">
        <v>1125</v>
      </c>
    </row>
    <row r="731" spans="1:9" x14ac:dyDescent="0.2">
      <c r="A731" t="s">
        <v>18</v>
      </c>
      <c r="B731" s="1">
        <v>35753</v>
      </c>
      <c r="C731">
        <v>14400</v>
      </c>
      <c r="D731" t="s">
        <v>153</v>
      </c>
      <c r="E731" t="s">
        <v>135</v>
      </c>
      <c r="F731" t="s">
        <v>29</v>
      </c>
      <c r="G731" t="s">
        <v>30</v>
      </c>
      <c r="H731" t="s">
        <v>67</v>
      </c>
      <c r="I731" s="2">
        <v>1125</v>
      </c>
    </row>
    <row r="732" spans="1:9" x14ac:dyDescent="0.2">
      <c r="A732" t="s">
        <v>28</v>
      </c>
      <c r="B732" s="1">
        <v>35753</v>
      </c>
      <c r="C732">
        <v>10800</v>
      </c>
      <c r="D732" t="s">
        <v>153</v>
      </c>
      <c r="E732" t="s">
        <v>135</v>
      </c>
      <c r="F732" t="s">
        <v>98</v>
      </c>
      <c r="G732" t="s">
        <v>56</v>
      </c>
      <c r="H732" t="s">
        <v>67</v>
      </c>
      <c r="I732" s="2">
        <v>1125</v>
      </c>
    </row>
    <row r="733" spans="1:9" x14ac:dyDescent="0.2">
      <c r="A733" t="s">
        <v>27</v>
      </c>
      <c r="B733" s="1">
        <v>35758</v>
      </c>
      <c r="C733">
        <v>1080</v>
      </c>
      <c r="D733" t="s">
        <v>153</v>
      </c>
      <c r="E733" t="s">
        <v>135</v>
      </c>
      <c r="F733" t="s">
        <v>137</v>
      </c>
      <c r="G733" t="s">
        <v>51</v>
      </c>
      <c r="H733" t="s">
        <v>67</v>
      </c>
      <c r="I733" s="2">
        <v>1125</v>
      </c>
    </row>
    <row r="734" spans="1:9" x14ac:dyDescent="0.2">
      <c r="A734" t="s">
        <v>21</v>
      </c>
      <c r="B734" s="1">
        <v>35760</v>
      </c>
      <c r="C734">
        <v>6750</v>
      </c>
      <c r="D734" t="s">
        <v>153</v>
      </c>
      <c r="E734" t="s">
        <v>135</v>
      </c>
      <c r="F734" t="s">
        <v>46</v>
      </c>
      <c r="G734" t="s">
        <v>25</v>
      </c>
      <c r="H734" t="s">
        <v>67</v>
      </c>
      <c r="I734" s="2">
        <v>1125</v>
      </c>
    </row>
    <row r="735" spans="1:9" x14ac:dyDescent="0.2">
      <c r="A735" t="s">
        <v>15</v>
      </c>
      <c r="B735" s="1">
        <v>35761</v>
      </c>
      <c r="C735">
        <v>5759.9999785423297</v>
      </c>
      <c r="D735" t="s">
        <v>153</v>
      </c>
      <c r="E735" t="s">
        <v>135</v>
      </c>
      <c r="F735" t="s">
        <v>108</v>
      </c>
      <c r="G735" t="s">
        <v>37</v>
      </c>
      <c r="H735" t="s">
        <v>67</v>
      </c>
      <c r="I735" s="2">
        <v>1125</v>
      </c>
    </row>
    <row r="736" spans="1:9" x14ac:dyDescent="0.2">
      <c r="A736" t="s">
        <v>9</v>
      </c>
      <c r="B736" s="1">
        <v>35789</v>
      </c>
      <c r="C736">
        <v>6911.9999742507898</v>
      </c>
      <c r="D736" t="s">
        <v>153</v>
      </c>
      <c r="E736" t="s">
        <v>135</v>
      </c>
      <c r="F736" t="s">
        <v>97</v>
      </c>
      <c r="G736" t="s">
        <v>20</v>
      </c>
      <c r="H736" t="s">
        <v>67</v>
      </c>
      <c r="I736" s="2">
        <v>1125</v>
      </c>
    </row>
    <row r="737" spans="1:9" x14ac:dyDescent="0.2">
      <c r="A737" t="s">
        <v>18</v>
      </c>
      <c r="B737" s="1">
        <v>35844</v>
      </c>
      <c r="C737">
        <v>17099.999986588999</v>
      </c>
      <c r="D737" t="s">
        <v>153</v>
      </c>
      <c r="E737" t="s">
        <v>135</v>
      </c>
      <c r="F737" t="s">
        <v>36</v>
      </c>
      <c r="G737" t="s">
        <v>37</v>
      </c>
      <c r="H737" t="s">
        <v>67</v>
      </c>
      <c r="I737" s="2">
        <v>1125</v>
      </c>
    </row>
    <row r="738" spans="1:9" x14ac:dyDescent="0.2">
      <c r="A738" t="s">
        <v>15</v>
      </c>
      <c r="B738" s="1">
        <v>35873</v>
      </c>
      <c r="C738">
        <v>3240</v>
      </c>
      <c r="D738" t="s">
        <v>153</v>
      </c>
      <c r="E738" t="s">
        <v>135</v>
      </c>
      <c r="F738" t="s">
        <v>12</v>
      </c>
      <c r="G738" t="s">
        <v>13</v>
      </c>
      <c r="H738" t="s">
        <v>67</v>
      </c>
      <c r="I738" s="2">
        <v>1125</v>
      </c>
    </row>
    <row r="739" spans="1:9" x14ac:dyDescent="0.2">
      <c r="A739" t="s">
        <v>9</v>
      </c>
      <c r="B739" s="1">
        <v>35874</v>
      </c>
      <c r="C739">
        <v>3600</v>
      </c>
      <c r="D739" t="s">
        <v>153</v>
      </c>
      <c r="E739" t="s">
        <v>135</v>
      </c>
      <c r="F739" t="s">
        <v>154</v>
      </c>
      <c r="G739" t="s">
        <v>25</v>
      </c>
      <c r="H739" t="s">
        <v>67</v>
      </c>
      <c r="I739" s="2">
        <v>1125</v>
      </c>
    </row>
    <row r="740" spans="1:9" x14ac:dyDescent="0.2">
      <c r="A740" t="s">
        <v>38</v>
      </c>
      <c r="B740" s="1">
        <v>35899</v>
      </c>
      <c r="C740">
        <v>10800</v>
      </c>
      <c r="D740" t="s">
        <v>153</v>
      </c>
      <c r="E740" t="s">
        <v>135</v>
      </c>
      <c r="F740" t="s">
        <v>58</v>
      </c>
      <c r="G740" t="s">
        <v>14</v>
      </c>
      <c r="H740" t="s">
        <v>67</v>
      </c>
      <c r="I740" s="2">
        <v>1125</v>
      </c>
    </row>
    <row r="741" spans="1:9" x14ac:dyDescent="0.2">
      <c r="A741" t="s">
        <v>34</v>
      </c>
      <c r="B741" s="1">
        <v>35902</v>
      </c>
      <c r="C741">
        <v>11663.999980688101</v>
      </c>
      <c r="D741" t="s">
        <v>153</v>
      </c>
      <c r="E741" t="s">
        <v>135</v>
      </c>
      <c r="F741" t="s">
        <v>110</v>
      </c>
      <c r="G741" t="s">
        <v>30</v>
      </c>
      <c r="H741" t="s">
        <v>67</v>
      </c>
      <c r="I741" s="2">
        <v>1125</v>
      </c>
    </row>
    <row r="742" spans="1:9" x14ac:dyDescent="0.2">
      <c r="A742" t="s">
        <v>28</v>
      </c>
      <c r="B742" s="1">
        <v>35283</v>
      </c>
      <c r="C742">
        <v>3440</v>
      </c>
      <c r="D742" t="s">
        <v>155</v>
      </c>
      <c r="E742" t="s">
        <v>135</v>
      </c>
      <c r="F742" t="s">
        <v>122</v>
      </c>
      <c r="G742" t="s">
        <v>25</v>
      </c>
      <c r="H742" t="s">
        <v>37</v>
      </c>
      <c r="I742" s="2">
        <v>1800</v>
      </c>
    </row>
    <row r="743" spans="1:9" x14ac:dyDescent="0.2">
      <c r="A743" t="s">
        <v>18</v>
      </c>
      <c r="B743" s="1">
        <v>35320</v>
      </c>
      <c r="C743">
        <v>344</v>
      </c>
      <c r="D743" t="s">
        <v>155</v>
      </c>
      <c r="E743" t="s">
        <v>135</v>
      </c>
      <c r="F743" t="s">
        <v>16</v>
      </c>
      <c r="G743" t="s">
        <v>17</v>
      </c>
      <c r="H743" t="s">
        <v>37</v>
      </c>
      <c r="I743" s="2">
        <v>1800</v>
      </c>
    </row>
    <row r="744" spans="1:9" x14ac:dyDescent="0.2">
      <c r="A744" t="s">
        <v>9</v>
      </c>
      <c r="B744" s="1">
        <v>35327</v>
      </c>
      <c r="C744">
        <v>516</v>
      </c>
      <c r="D744" t="s">
        <v>155</v>
      </c>
      <c r="E744" t="s">
        <v>135</v>
      </c>
      <c r="F744" t="s">
        <v>39</v>
      </c>
      <c r="G744" t="s">
        <v>40</v>
      </c>
      <c r="H744" t="s">
        <v>37</v>
      </c>
      <c r="I744" s="2">
        <v>1800</v>
      </c>
    </row>
    <row r="745" spans="1:9" x14ac:dyDescent="0.2">
      <c r="A745" t="s">
        <v>52</v>
      </c>
      <c r="B745" s="1">
        <v>35341</v>
      </c>
      <c r="C745">
        <v>5160</v>
      </c>
      <c r="D745" t="s">
        <v>155</v>
      </c>
      <c r="E745" t="s">
        <v>135</v>
      </c>
      <c r="F745" t="s">
        <v>66</v>
      </c>
      <c r="G745" t="s">
        <v>67</v>
      </c>
      <c r="H745" t="s">
        <v>37</v>
      </c>
      <c r="I745" s="2">
        <v>1800</v>
      </c>
    </row>
    <row r="746" spans="1:9" x14ac:dyDescent="0.2">
      <c r="A746" t="s">
        <v>52</v>
      </c>
      <c r="B746" s="1">
        <v>35356</v>
      </c>
      <c r="C746">
        <v>6191.9999897480002</v>
      </c>
      <c r="D746" t="s">
        <v>155</v>
      </c>
      <c r="E746" t="s">
        <v>135</v>
      </c>
      <c r="F746" t="s">
        <v>66</v>
      </c>
      <c r="G746" t="s">
        <v>67</v>
      </c>
      <c r="H746" t="s">
        <v>37</v>
      </c>
      <c r="I746" s="2">
        <v>1800</v>
      </c>
    </row>
    <row r="747" spans="1:9" x14ac:dyDescent="0.2">
      <c r="A747" t="s">
        <v>18</v>
      </c>
      <c r="B747" s="1">
        <v>35395</v>
      </c>
      <c r="C747">
        <v>860</v>
      </c>
      <c r="D747" t="s">
        <v>155</v>
      </c>
      <c r="E747" t="s">
        <v>135</v>
      </c>
      <c r="F747" t="s">
        <v>109</v>
      </c>
      <c r="G747" t="s">
        <v>51</v>
      </c>
      <c r="H747" t="s">
        <v>37</v>
      </c>
      <c r="I747" s="2">
        <v>1800</v>
      </c>
    </row>
    <row r="748" spans="1:9" x14ac:dyDescent="0.2">
      <c r="A748" t="s">
        <v>21</v>
      </c>
      <c r="B748" s="1">
        <v>35404</v>
      </c>
      <c r="C748">
        <v>6879.99997437</v>
      </c>
      <c r="D748" t="s">
        <v>155</v>
      </c>
      <c r="E748" t="s">
        <v>135</v>
      </c>
      <c r="F748" t="s">
        <v>39</v>
      </c>
      <c r="G748" t="s">
        <v>40</v>
      </c>
      <c r="H748" t="s">
        <v>37</v>
      </c>
      <c r="I748" s="2">
        <v>1800</v>
      </c>
    </row>
    <row r="749" spans="1:9" x14ac:dyDescent="0.2">
      <c r="A749" t="s">
        <v>52</v>
      </c>
      <c r="B749" s="1">
        <v>35409</v>
      </c>
      <c r="C749">
        <v>1032</v>
      </c>
      <c r="D749" t="s">
        <v>155</v>
      </c>
      <c r="E749" t="s">
        <v>135</v>
      </c>
      <c r="F749" t="s">
        <v>115</v>
      </c>
      <c r="G749" t="s">
        <v>60</v>
      </c>
      <c r="H749" t="s">
        <v>37</v>
      </c>
      <c r="I749" s="2">
        <v>1800</v>
      </c>
    </row>
    <row r="750" spans="1:9" x14ac:dyDescent="0.2">
      <c r="A750" t="s">
        <v>18</v>
      </c>
      <c r="B750" s="1">
        <v>35417</v>
      </c>
      <c r="C750">
        <v>2580</v>
      </c>
      <c r="D750" t="s">
        <v>155</v>
      </c>
      <c r="E750" t="s">
        <v>135</v>
      </c>
      <c r="F750" t="s">
        <v>94</v>
      </c>
      <c r="G750" t="s">
        <v>95</v>
      </c>
      <c r="H750" t="s">
        <v>37</v>
      </c>
      <c r="I750" s="2">
        <v>1800</v>
      </c>
    </row>
    <row r="751" spans="1:9" x14ac:dyDescent="0.2">
      <c r="A751" t="s">
        <v>18</v>
      </c>
      <c r="B751" s="1">
        <v>35426</v>
      </c>
      <c r="C751">
        <v>10320</v>
      </c>
      <c r="D751" t="s">
        <v>155</v>
      </c>
      <c r="E751" t="s">
        <v>135</v>
      </c>
      <c r="F751" t="s">
        <v>76</v>
      </c>
      <c r="G751" t="s">
        <v>13</v>
      </c>
      <c r="H751" t="s">
        <v>37</v>
      </c>
      <c r="I751" s="2">
        <v>1800</v>
      </c>
    </row>
    <row r="752" spans="1:9" x14ac:dyDescent="0.2">
      <c r="A752" t="s">
        <v>15</v>
      </c>
      <c r="B752" s="1">
        <v>35430</v>
      </c>
      <c r="C752">
        <v>5160</v>
      </c>
      <c r="D752" t="s">
        <v>155</v>
      </c>
      <c r="E752" t="s">
        <v>135</v>
      </c>
      <c r="F752" t="s">
        <v>44</v>
      </c>
      <c r="G752" t="s">
        <v>45</v>
      </c>
      <c r="H752" t="s">
        <v>37</v>
      </c>
      <c r="I752" s="2">
        <v>1800</v>
      </c>
    </row>
    <row r="753" spans="1:9" x14ac:dyDescent="0.2">
      <c r="A753" t="s">
        <v>18</v>
      </c>
      <c r="B753" s="1">
        <v>35431</v>
      </c>
      <c r="C753">
        <v>10320</v>
      </c>
      <c r="D753" t="s">
        <v>155</v>
      </c>
      <c r="E753" t="s">
        <v>135</v>
      </c>
      <c r="F753" t="s">
        <v>62</v>
      </c>
      <c r="G753" t="s">
        <v>37</v>
      </c>
      <c r="H753" t="s">
        <v>37</v>
      </c>
      <c r="I753" s="2">
        <v>1800</v>
      </c>
    </row>
    <row r="754" spans="1:9" x14ac:dyDescent="0.2">
      <c r="A754" t="s">
        <v>27</v>
      </c>
      <c r="B754" s="1">
        <v>35437</v>
      </c>
      <c r="C754">
        <v>2580</v>
      </c>
      <c r="D754" t="s">
        <v>155</v>
      </c>
      <c r="E754" t="s">
        <v>135</v>
      </c>
      <c r="F754" t="s">
        <v>61</v>
      </c>
      <c r="G754" t="s">
        <v>13</v>
      </c>
      <c r="H754" t="s">
        <v>37</v>
      </c>
      <c r="I754" s="2">
        <v>1800</v>
      </c>
    </row>
    <row r="755" spans="1:9" x14ac:dyDescent="0.2">
      <c r="A755" t="s">
        <v>21</v>
      </c>
      <c r="B755" s="1">
        <v>35475</v>
      </c>
      <c r="C755">
        <v>344</v>
      </c>
      <c r="D755" t="s">
        <v>155</v>
      </c>
      <c r="E755" t="s">
        <v>135</v>
      </c>
      <c r="F755" t="s">
        <v>100</v>
      </c>
      <c r="G755" t="s">
        <v>14</v>
      </c>
      <c r="H755" t="s">
        <v>37</v>
      </c>
      <c r="I755" s="2">
        <v>1800</v>
      </c>
    </row>
    <row r="756" spans="1:9" x14ac:dyDescent="0.2">
      <c r="A756" t="s">
        <v>15</v>
      </c>
      <c r="B756" s="1">
        <v>35485</v>
      </c>
      <c r="C756">
        <v>5160</v>
      </c>
      <c r="D756" t="s">
        <v>155</v>
      </c>
      <c r="E756" t="s">
        <v>135</v>
      </c>
      <c r="F756" t="s">
        <v>66</v>
      </c>
      <c r="G756" t="s">
        <v>67</v>
      </c>
      <c r="H756" t="s">
        <v>37</v>
      </c>
      <c r="I756" s="2">
        <v>1800</v>
      </c>
    </row>
    <row r="757" spans="1:9" x14ac:dyDescent="0.2">
      <c r="A757" t="s">
        <v>34</v>
      </c>
      <c r="B757" s="1">
        <v>35487</v>
      </c>
      <c r="C757">
        <v>8600</v>
      </c>
      <c r="D757" t="s">
        <v>155</v>
      </c>
      <c r="E757" t="s">
        <v>135</v>
      </c>
      <c r="F757" t="s">
        <v>53</v>
      </c>
      <c r="G757" t="s">
        <v>54</v>
      </c>
      <c r="H757" t="s">
        <v>37</v>
      </c>
      <c r="I757" s="2">
        <v>1800</v>
      </c>
    </row>
    <row r="758" spans="1:9" x14ac:dyDescent="0.2">
      <c r="A758" t="s">
        <v>18</v>
      </c>
      <c r="B758" s="1">
        <v>35502</v>
      </c>
      <c r="C758">
        <v>2064</v>
      </c>
      <c r="D758" t="s">
        <v>155</v>
      </c>
      <c r="E758" t="s">
        <v>135</v>
      </c>
      <c r="F758" t="s">
        <v>118</v>
      </c>
      <c r="G758" t="s">
        <v>51</v>
      </c>
      <c r="H758" t="s">
        <v>37</v>
      </c>
      <c r="I758" s="2">
        <v>1800</v>
      </c>
    </row>
    <row r="759" spans="1:9" x14ac:dyDescent="0.2">
      <c r="A759" t="s">
        <v>27</v>
      </c>
      <c r="B759" s="1">
        <v>35569</v>
      </c>
      <c r="C759">
        <v>1741.4999971166301</v>
      </c>
      <c r="D759" t="s">
        <v>155</v>
      </c>
      <c r="E759" t="s">
        <v>135</v>
      </c>
      <c r="F759" t="s">
        <v>58</v>
      </c>
      <c r="G759" t="s">
        <v>14</v>
      </c>
      <c r="H759" t="s">
        <v>37</v>
      </c>
      <c r="I759" s="2">
        <v>1800</v>
      </c>
    </row>
    <row r="760" spans="1:9" x14ac:dyDescent="0.2">
      <c r="A760" t="s">
        <v>18</v>
      </c>
      <c r="B760" s="1">
        <v>35625</v>
      </c>
      <c r="C760">
        <v>1935</v>
      </c>
      <c r="D760" t="s">
        <v>155</v>
      </c>
      <c r="E760" t="s">
        <v>135</v>
      </c>
      <c r="F760" t="s">
        <v>62</v>
      </c>
      <c r="G760" t="s">
        <v>37</v>
      </c>
      <c r="H760" t="s">
        <v>37</v>
      </c>
      <c r="I760" s="2">
        <v>1800</v>
      </c>
    </row>
    <row r="761" spans="1:9" x14ac:dyDescent="0.2">
      <c r="A761" t="s">
        <v>18</v>
      </c>
      <c r="B761" s="1">
        <v>35632</v>
      </c>
      <c r="C761">
        <v>3063.74999759719</v>
      </c>
      <c r="D761" t="s">
        <v>155</v>
      </c>
      <c r="E761" t="s">
        <v>135</v>
      </c>
      <c r="F761" t="s">
        <v>47</v>
      </c>
      <c r="G761" t="s">
        <v>23</v>
      </c>
      <c r="H761" t="s">
        <v>37</v>
      </c>
      <c r="I761" s="2">
        <v>1800</v>
      </c>
    </row>
    <row r="762" spans="1:9" x14ac:dyDescent="0.2">
      <c r="A762" t="s">
        <v>18</v>
      </c>
      <c r="B762" s="1">
        <v>35642</v>
      </c>
      <c r="C762">
        <v>3063.74999759719</v>
      </c>
      <c r="D762" t="s">
        <v>155</v>
      </c>
      <c r="E762" t="s">
        <v>135</v>
      </c>
      <c r="F762" t="s">
        <v>78</v>
      </c>
      <c r="G762" t="s">
        <v>37</v>
      </c>
      <c r="H762" t="s">
        <v>37</v>
      </c>
      <c r="I762" s="2">
        <v>1800</v>
      </c>
    </row>
    <row r="763" spans="1:9" x14ac:dyDescent="0.2">
      <c r="A763" t="s">
        <v>21</v>
      </c>
      <c r="B763" s="1">
        <v>35647</v>
      </c>
      <c r="C763">
        <v>3225</v>
      </c>
      <c r="D763" t="s">
        <v>155</v>
      </c>
      <c r="E763" t="s">
        <v>135</v>
      </c>
      <c r="F763" t="s">
        <v>118</v>
      </c>
      <c r="G763" t="s">
        <v>51</v>
      </c>
      <c r="H763" t="s">
        <v>37</v>
      </c>
      <c r="I763" s="2">
        <v>1800</v>
      </c>
    </row>
    <row r="764" spans="1:9" x14ac:dyDescent="0.2">
      <c r="A764" t="s">
        <v>18</v>
      </c>
      <c r="B764" s="1">
        <v>35653</v>
      </c>
      <c r="C764">
        <v>4300</v>
      </c>
      <c r="D764" t="s">
        <v>155</v>
      </c>
      <c r="E764" t="s">
        <v>135</v>
      </c>
      <c r="F764" t="s">
        <v>59</v>
      </c>
      <c r="G764" t="s">
        <v>60</v>
      </c>
      <c r="H764" t="s">
        <v>37</v>
      </c>
      <c r="I764" s="2">
        <v>1800</v>
      </c>
    </row>
    <row r="765" spans="1:9" x14ac:dyDescent="0.2">
      <c r="A765" t="s">
        <v>38</v>
      </c>
      <c r="B765" s="1">
        <v>35669</v>
      </c>
      <c r="C765">
        <v>4837.5</v>
      </c>
      <c r="D765" t="s">
        <v>155</v>
      </c>
      <c r="E765" t="s">
        <v>135</v>
      </c>
      <c r="F765" t="s">
        <v>39</v>
      </c>
      <c r="G765" t="s">
        <v>40</v>
      </c>
      <c r="H765" t="s">
        <v>37</v>
      </c>
      <c r="I765" s="2">
        <v>1800</v>
      </c>
    </row>
    <row r="766" spans="1:9" x14ac:dyDescent="0.2">
      <c r="A766" t="s">
        <v>34</v>
      </c>
      <c r="B766" s="1">
        <v>35685</v>
      </c>
      <c r="C766">
        <v>2407.9999910295001</v>
      </c>
      <c r="D766" t="s">
        <v>155</v>
      </c>
      <c r="E766" t="s">
        <v>135</v>
      </c>
      <c r="F766" t="s">
        <v>55</v>
      </c>
      <c r="G766" t="s">
        <v>56</v>
      </c>
      <c r="H766" t="s">
        <v>37</v>
      </c>
      <c r="I766" s="2">
        <v>1800</v>
      </c>
    </row>
    <row r="767" spans="1:9" x14ac:dyDescent="0.2">
      <c r="A767" t="s">
        <v>38</v>
      </c>
      <c r="B767" s="1">
        <v>35690</v>
      </c>
      <c r="C767">
        <v>2580</v>
      </c>
      <c r="D767" t="s">
        <v>155</v>
      </c>
      <c r="E767" t="s">
        <v>135</v>
      </c>
      <c r="F767" t="s">
        <v>59</v>
      </c>
      <c r="G767" t="s">
        <v>60</v>
      </c>
      <c r="H767" t="s">
        <v>37</v>
      </c>
      <c r="I767" s="2">
        <v>1800</v>
      </c>
    </row>
    <row r="768" spans="1:9" x14ac:dyDescent="0.2">
      <c r="A768" t="s">
        <v>9</v>
      </c>
      <c r="B768" s="1">
        <v>35713</v>
      </c>
      <c r="C768">
        <v>10319.999961555</v>
      </c>
      <c r="D768" t="s">
        <v>155</v>
      </c>
      <c r="E768" t="s">
        <v>135</v>
      </c>
      <c r="F768" t="s">
        <v>36</v>
      </c>
      <c r="G768" t="s">
        <v>37</v>
      </c>
      <c r="H768" t="s">
        <v>37</v>
      </c>
      <c r="I768" s="2">
        <v>1800</v>
      </c>
    </row>
    <row r="769" spans="1:9" x14ac:dyDescent="0.2">
      <c r="A769" t="s">
        <v>28</v>
      </c>
      <c r="B769" s="1">
        <v>35716</v>
      </c>
      <c r="C769">
        <v>3654.99997437</v>
      </c>
      <c r="D769" t="s">
        <v>155</v>
      </c>
      <c r="E769" t="s">
        <v>135</v>
      </c>
      <c r="F769" t="s">
        <v>39</v>
      </c>
      <c r="G769" t="s">
        <v>40</v>
      </c>
      <c r="H769" t="s">
        <v>37</v>
      </c>
      <c r="I769" s="2">
        <v>1800</v>
      </c>
    </row>
    <row r="770" spans="1:9" x14ac:dyDescent="0.2">
      <c r="A770" t="s">
        <v>9</v>
      </c>
      <c r="B770" s="1">
        <v>35726</v>
      </c>
      <c r="C770">
        <v>6450</v>
      </c>
      <c r="D770" t="s">
        <v>155</v>
      </c>
      <c r="E770" t="s">
        <v>135</v>
      </c>
      <c r="F770" t="s">
        <v>46</v>
      </c>
      <c r="G770" t="s">
        <v>25</v>
      </c>
      <c r="H770" t="s">
        <v>37</v>
      </c>
      <c r="I770" s="2">
        <v>1800</v>
      </c>
    </row>
    <row r="771" spans="1:9" x14ac:dyDescent="0.2">
      <c r="A771" t="s">
        <v>15</v>
      </c>
      <c r="B771" s="1">
        <v>35731</v>
      </c>
      <c r="C771">
        <v>1720</v>
      </c>
      <c r="D771" t="s">
        <v>155</v>
      </c>
      <c r="E771" t="s">
        <v>135</v>
      </c>
      <c r="F771" t="s">
        <v>65</v>
      </c>
      <c r="G771" t="s">
        <v>14</v>
      </c>
      <c r="H771" t="s">
        <v>37</v>
      </c>
      <c r="I771" s="2">
        <v>1800</v>
      </c>
    </row>
    <row r="772" spans="1:9" x14ac:dyDescent="0.2">
      <c r="A772" t="s">
        <v>9</v>
      </c>
      <c r="B772" s="1">
        <v>35772</v>
      </c>
      <c r="C772">
        <v>2580</v>
      </c>
      <c r="D772" t="s">
        <v>155</v>
      </c>
      <c r="E772" t="s">
        <v>135</v>
      </c>
      <c r="F772" t="s">
        <v>91</v>
      </c>
      <c r="G772" t="s">
        <v>51</v>
      </c>
      <c r="H772" t="s">
        <v>37</v>
      </c>
      <c r="I772" s="2">
        <v>1800</v>
      </c>
    </row>
    <row r="773" spans="1:9" x14ac:dyDescent="0.2">
      <c r="A773" t="s">
        <v>38</v>
      </c>
      <c r="B773" s="1">
        <v>35774</v>
      </c>
      <c r="C773">
        <v>3440</v>
      </c>
      <c r="D773" t="s">
        <v>155</v>
      </c>
      <c r="E773" t="s">
        <v>135</v>
      </c>
      <c r="F773" t="s">
        <v>55</v>
      </c>
      <c r="G773" t="s">
        <v>56</v>
      </c>
      <c r="H773" t="s">
        <v>37</v>
      </c>
      <c r="I773" s="2">
        <v>1800</v>
      </c>
    </row>
    <row r="774" spans="1:9" x14ac:dyDescent="0.2">
      <c r="A774" t="s">
        <v>21</v>
      </c>
      <c r="B774" s="1">
        <v>35817</v>
      </c>
      <c r="C774">
        <v>9459.9999647587501</v>
      </c>
      <c r="D774" t="s">
        <v>155</v>
      </c>
      <c r="E774" t="s">
        <v>135</v>
      </c>
      <c r="F774" t="s">
        <v>36</v>
      </c>
      <c r="G774" t="s">
        <v>37</v>
      </c>
      <c r="H774" t="s">
        <v>37</v>
      </c>
      <c r="I774" s="2">
        <v>1800</v>
      </c>
    </row>
    <row r="775" spans="1:9" x14ac:dyDescent="0.2">
      <c r="A775" t="s">
        <v>21</v>
      </c>
      <c r="B775" s="1">
        <v>35849</v>
      </c>
      <c r="C775">
        <v>6450</v>
      </c>
      <c r="D775" t="s">
        <v>155</v>
      </c>
      <c r="E775" t="s">
        <v>135</v>
      </c>
      <c r="F775" t="s">
        <v>97</v>
      </c>
      <c r="G775" t="s">
        <v>20</v>
      </c>
      <c r="H775" t="s">
        <v>37</v>
      </c>
      <c r="I775" s="2">
        <v>1800</v>
      </c>
    </row>
    <row r="776" spans="1:9" x14ac:dyDescent="0.2">
      <c r="A776" t="s">
        <v>28</v>
      </c>
      <c r="B776" s="1">
        <v>35853</v>
      </c>
      <c r="C776">
        <v>5375</v>
      </c>
      <c r="D776" t="s">
        <v>155</v>
      </c>
      <c r="E776" t="s">
        <v>135</v>
      </c>
      <c r="F776" t="s">
        <v>69</v>
      </c>
      <c r="G776" t="s">
        <v>14</v>
      </c>
      <c r="H776" t="s">
        <v>37</v>
      </c>
      <c r="I776" s="2">
        <v>1800</v>
      </c>
    </row>
    <row r="777" spans="1:9" x14ac:dyDescent="0.2">
      <c r="A777" t="s">
        <v>9</v>
      </c>
      <c r="B777" s="1">
        <v>35864</v>
      </c>
      <c r="C777">
        <v>5643.75</v>
      </c>
      <c r="D777" t="s">
        <v>155</v>
      </c>
      <c r="E777" t="s">
        <v>135</v>
      </c>
      <c r="F777" t="s">
        <v>12</v>
      </c>
      <c r="G777" t="s">
        <v>13</v>
      </c>
      <c r="H777" t="s">
        <v>37</v>
      </c>
      <c r="I777" s="2">
        <v>1800</v>
      </c>
    </row>
    <row r="778" spans="1:9" x14ac:dyDescent="0.2">
      <c r="A778" t="s">
        <v>34</v>
      </c>
      <c r="B778" s="1">
        <v>35893</v>
      </c>
      <c r="C778">
        <v>4515</v>
      </c>
      <c r="D778" t="s">
        <v>155</v>
      </c>
      <c r="E778" t="s">
        <v>135</v>
      </c>
      <c r="F778" t="s">
        <v>55</v>
      </c>
      <c r="G778" t="s">
        <v>56</v>
      </c>
      <c r="H778" t="s">
        <v>37</v>
      </c>
      <c r="I778" s="2">
        <v>1800</v>
      </c>
    </row>
    <row r="779" spans="1:9" x14ac:dyDescent="0.2">
      <c r="A779" t="s">
        <v>9</v>
      </c>
      <c r="B779" s="1">
        <v>35894</v>
      </c>
      <c r="C779">
        <v>4300</v>
      </c>
      <c r="D779" t="s">
        <v>155</v>
      </c>
      <c r="E779" t="s">
        <v>135</v>
      </c>
      <c r="F779" t="s">
        <v>156</v>
      </c>
      <c r="G779" t="s">
        <v>13</v>
      </c>
      <c r="H779" t="s">
        <v>37</v>
      </c>
      <c r="I779" s="2">
        <v>1800</v>
      </c>
    </row>
    <row r="780" spans="1:9" x14ac:dyDescent="0.2">
      <c r="A780" t="s">
        <v>18</v>
      </c>
      <c r="B780" s="1">
        <v>35894</v>
      </c>
      <c r="C780">
        <v>12254.9999903888</v>
      </c>
      <c r="D780" t="s">
        <v>155</v>
      </c>
      <c r="E780" t="s">
        <v>135</v>
      </c>
      <c r="F780" t="s">
        <v>76</v>
      </c>
      <c r="G780" t="s">
        <v>13</v>
      </c>
      <c r="H780" t="s">
        <v>37</v>
      </c>
      <c r="I780" s="2">
        <v>1800</v>
      </c>
    </row>
    <row r="781" spans="1:9" x14ac:dyDescent="0.2">
      <c r="A781" t="s">
        <v>21</v>
      </c>
      <c r="B781" s="1">
        <v>35900</v>
      </c>
      <c r="C781">
        <v>10750</v>
      </c>
      <c r="D781" t="s">
        <v>155</v>
      </c>
      <c r="E781" t="s">
        <v>135</v>
      </c>
      <c r="F781" t="s">
        <v>109</v>
      </c>
      <c r="G781" t="s">
        <v>51</v>
      </c>
      <c r="H781" t="s">
        <v>37</v>
      </c>
      <c r="I781" s="2">
        <v>1800</v>
      </c>
    </row>
    <row r="782" spans="1:9" x14ac:dyDescent="0.2">
      <c r="A782" t="s">
        <v>28</v>
      </c>
      <c r="B782" s="1">
        <v>35902</v>
      </c>
      <c r="C782">
        <v>3440</v>
      </c>
      <c r="D782" t="s">
        <v>155</v>
      </c>
      <c r="E782" t="s">
        <v>135</v>
      </c>
      <c r="F782" t="s">
        <v>36</v>
      </c>
      <c r="G782" t="s">
        <v>37</v>
      </c>
      <c r="H782" t="s">
        <v>37</v>
      </c>
      <c r="I782" s="2">
        <v>1800</v>
      </c>
    </row>
    <row r="783" spans="1:9" x14ac:dyDescent="0.2">
      <c r="A783" t="s">
        <v>18</v>
      </c>
      <c r="B783" s="1">
        <v>35906</v>
      </c>
      <c r="C783">
        <v>6450</v>
      </c>
      <c r="D783" t="s">
        <v>155</v>
      </c>
      <c r="E783" t="s">
        <v>135</v>
      </c>
      <c r="F783" t="s">
        <v>53</v>
      </c>
      <c r="G783" t="s">
        <v>54</v>
      </c>
      <c r="H783" t="s">
        <v>37</v>
      </c>
      <c r="I783" s="2">
        <v>1800</v>
      </c>
    </row>
    <row r="784" spans="1:9" x14ac:dyDescent="0.2">
      <c r="A784" t="s">
        <v>38</v>
      </c>
      <c r="B784" s="1">
        <v>35258</v>
      </c>
      <c r="C784">
        <v>3040</v>
      </c>
      <c r="D784" t="s">
        <v>157</v>
      </c>
      <c r="E784" t="s">
        <v>158</v>
      </c>
      <c r="F784" t="s">
        <v>110</v>
      </c>
      <c r="G784" t="s">
        <v>30</v>
      </c>
      <c r="H784" t="s">
        <v>87</v>
      </c>
      <c r="I784" s="2">
        <v>785.25</v>
      </c>
    </row>
    <row r="785" spans="1:9" x14ac:dyDescent="0.2">
      <c r="A785" t="s">
        <v>18</v>
      </c>
      <c r="B785" s="1">
        <v>35263</v>
      </c>
      <c r="C785">
        <v>6079.9999773502404</v>
      </c>
      <c r="D785" t="s">
        <v>157</v>
      </c>
      <c r="E785" t="s">
        <v>158</v>
      </c>
      <c r="F785" t="s">
        <v>55</v>
      </c>
      <c r="G785" t="s">
        <v>56</v>
      </c>
      <c r="H785" t="s">
        <v>87</v>
      </c>
      <c r="I785" s="2">
        <v>785.25</v>
      </c>
    </row>
    <row r="786" spans="1:9" x14ac:dyDescent="0.2">
      <c r="A786" t="s">
        <v>38</v>
      </c>
      <c r="B786" s="1">
        <v>35269</v>
      </c>
      <c r="C786">
        <v>21987</v>
      </c>
      <c r="D786" t="s">
        <v>157</v>
      </c>
      <c r="E786" t="s">
        <v>158</v>
      </c>
      <c r="F786" t="s">
        <v>55</v>
      </c>
      <c r="G786" t="s">
        <v>56</v>
      </c>
      <c r="H786" t="s">
        <v>87</v>
      </c>
      <c r="I786" s="2">
        <v>785.25</v>
      </c>
    </row>
    <row r="787" spans="1:9" x14ac:dyDescent="0.2">
      <c r="A787" t="s">
        <v>28</v>
      </c>
      <c r="B787" s="1">
        <v>35270</v>
      </c>
      <c r="C787">
        <v>5320</v>
      </c>
      <c r="D787" t="s">
        <v>157</v>
      </c>
      <c r="E787" t="s">
        <v>158</v>
      </c>
      <c r="F787" t="s">
        <v>115</v>
      </c>
      <c r="G787" t="s">
        <v>60</v>
      </c>
      <c r="H787" t="s">
        <v>87</v>
      </c>
      <c r="I787" s="2">
        <v>785.25</v>
      </c>
    </row>
    <row r="788" spans="1:9" x14ac:dyDescent="0.2">
      <c r="A788" t="s">
        <v>28</v>
      </c>
      <c r="B788" s="1">
        <v>35313</v>
      </c>
      <c r="C788">
        <v>6080</v>
      </c>
      <c r="D788" t="s">
        <v>157</v>
      </c>
      <c r="E788" t="s">
        <v>158</v>
      </c>
      <c r="F788" t="s">
        <v>39</v>
      </c>
      <c r="G788" t="s">
        <v>40</v>
      </c>
      <c r="H788" t="s">
        <v>87</v>
      </c>
      <c r="I788" s="2">
        <v>785.25</v>
      </c>
    </row>
    <row r="789" spans="1:9" x14ac:dyDescent="0.2">
      <c r="A789" t="s">
        <v>27</v>
      </c>
      <c r="B789" s="1">
        <v>35349</v>
      </c>
      <c r="C789">
        <v>3039.9999886751202</v>
      </c>
      <c r="D789" t="s">
        <v>157</v>
      </c>
      <c r="E789" t="s">
        <v>158</v>
      </c>
      <c r="F789" t="s">
        <v>115</v>
      </c>
      <c r="G789" t="s">
        <v>60</v>
      </c>
      <c r="H789" t="s">
        <v>87</v>
      </c>
      <c r="I789" s="2">
        <v>785.25</v>
      </c>
    </row>
    <row r="790" spans="1:9" x14ac:dyDescent="0.2">
      <c r="A790" t="s">
        <v>34</v>
      </c>
      <c r="B790" s="1">
        <v>35360</v>
      </c>
      <c r="C790">
        <v>851.19999682903301</v>
      </c>
      <c r="D790" t="s">
        <v>157</v>
      </c>
      <c r="E790" t="s">
        <v>158</v>
      </c>
      <c r="F790" t="s">
        <v>39</v>
      </c>
      <c r="G790" t="s">
        <v>40</v>
      </c>
      <c r="H790" t="s">
        <v>87</v>
      </c>
      <c r="I790" s="2">
        <v>785.25</v>
      </c>
    </row>
    <row r="791" spans="1:9" x14ac:dyDescent="0.2">
      <c r="A791" t="s">
        <v>21</v>
      </c>
      <c r="B791" s="1">
        <v>35368</v>
      </c>
      <c r="C791">
        <v>2918.3999891281101</v>
      </c>
      <c r="D791" t="s">
        <v>157</v>
      </c>
      <c r="E791" t="s">
        <v>158</v>
      </c>
      <c r="F791" t="s">
        <v>76</v>
      </c>
      <c r="G791" t="s">
        <v>13</v>
      </c>
      <c r="H791" t="s">
        <v>87</v>
      </c>
      <c r="I791" s="2">
        <v>785.25</v>
      </c>
    </row>
    <row r="792" spans="1:9" x14ac:dyDescent="0.2">
      <c r="A792" t="s">
        <v>18</v>
      </c>
      <c r="B792" s="1">
        <v>35424</v>
      </c>
      <c r="C792">
        <v>2850</v>
      </c>
      <c r="D792" t="s">
        <v>157</v>
      </c>
      <c r="E792" t="s">
        <v>158</v>
      </c>
      <c r="F792" t="s">
        <v>36</v>
      </c>
      <c r="G792" t="s">
        <v>37</v>
      </c>
      <c r="H792" t="s">
        <v>87</v>
      </c>
      <c r="I792" s="2">
        <v>785.25</v>
      </c>
    </row>
    <row r="793" spans="1:9" x14ac:dyDescent="0.2">
      <c r="A793" t="s">
        <v>21</v>
      </c>
      <c r="B793" s="1">
        <v>35447</v>
      </c>
      <c r="C793">
        <v>9120</v>
      </c>
      <c r="D793" t="s">
        <v>157</v>
      </c>
      <c r="E793" t="s">
        <v>158</v>
      </c>
      <c r="F793" t="s">
        <v>12</v>
      </c>
      <c r="G793" t="s">
        <v>13</v>
      </c>
      <c r="H793" t="s">
        <v>87</v>
      </c>
      <c r="I793" s="2">
        <v>785.25</v>
      </c>
    </row>
    <row r="794" spans="1:9" x14ac:dyDescent="0.2">
      <c r="A794" t="s">
        <v>15</v>
      </c>
      <c r="B794" s="1">
        <v>35465</v>
      </c>
      <c r="C794">
        <v>1520</v>
      </c>
      <c r="D794" t="s">
        <v>157</v>
      </c>
      <c r="E794" t="s">
        <v>158</v>
      </c>
      <c r="F794" t="s">
        <v>159</v>
      </c>
      <c r="G794" t="s">
        <v>51</v>
      </c>
      <c r="H794" t="s">
        <v>87</v>
      </c>
      <c r="I794" s="2">
        <v>785.25</v>
      </c>
    </row>
    <row r="795" spans="1:9" x14ac:dyDescent="0.2">
      <c r="A795" t="s">
        <v>21</v>
      </c>
      <c r="B795" s="1">
        <v>35471</v>
      </c>
      <c r="C795">
        <v>5813.9999592304202</v>
      </c>
      <c r="D795" t="s">
        <v>157</v>
      </c>
      <c r="E795" t="s">
        <v>158</v>
      </c>
      <c r="F795" t="s">
        <v>36</v>
      </c>
      <c r="G795" t="s">
        <v>37</v>
      </c>
      <c r="H795" t="s">
        <v>87</v>
      </c>
      <c r="I795" s="2">
        <v>785.25</v>
      </c>
    </row>
    <row r="796" spans="1:9" x14ac:dyDescent="0.2">
      <c r="A796" t="s">
        <v>18</v>
      </c>
      <c r="B796" s="1">
        <v>35499</v>
      </c>
      <c r="C796">
        <v>5167.9999637603796</v>
      </c>
      <c r="D796" t="s">
        <v>157</v>
      </c>
      <c r="E796" t="s">
        <v>158</v>
      </c>
      <c r="F796" t="s">
        <v>74</v>
      </c>
      <c r="G796" t="s">
        <v>37</v>
      </c>
      <c r="H796" t="s">
        <v>87</v>
      </c>
      <c r="I796" s="2">
        <v>785.25</v>
      </c>
    </row>
    <row r="797" spans="1:9" x14ac:dyDescent="0.2">
      <c r="A797" t="s">
        <v>21</v>
      </c>
      <c r="B797" s="1">
        <v>35514</v>
      </c>
      <c r="C797">
        <v>2735.9999954700502</v>
      </c>
      <c r="D797" t="s">
        <v>157</v>
      </c>
      <c r="E797" t="s">
        <v>158</v>
      </c>
      <c r="F797" t="s">
        <v>80</v>
      </c>
      <c r="G797" t="s">
        <v>20</v>
      </c>
      <c r="H797" t="s">
        <v>87</v>
      </c>
      <c r="I797" s="2">
        <v>785.25</v>
      </c>
    </row>
    <row r="798" spans="1:9" x14ac:dyDescent="0.2">
      <c r="A798" t="s">
        <v>21</v>
      </c>
      <c r="B798" s="1">
        <v>35531</v>
      </c>
      <c r="C798">
        <v>2280</v>
      </c>
      <c r="D798" t="s">
        <v>157</v>
      </c>
      <c r="E798" t="s">
        <v>158</v>
      </c>
      <c r="F798" t="s">
        <v>74</v>
      </c>
      <c r="G798" t="s">
        <v>37</v>
      </c>
      <c r="H798" t="s">
        <v>87</v>
      </c>
      <c r="I798" s="2">
        <v>785.25</v>
      </c>
    </row>
    <row r="799" spans="1:9" x14ac:dyDescent="0.2">
      <c r="A799" t="s">
        <v>28</v>
      </c>
      <c r="B799" s="1">
        <v>35636</v>
      </c>
      <c r="C799">
        <v>1900</v>
      </c>
      <c r="D799" t="s">
        <v>157</v>
      </c>
      <c r="E799" t="s">
        <v>158</v>
      </c>
      <c r="F799" t="s">
        <v>102</v>
      </c>
      <c r="G799" t="s">
        <v>103</v>
      </c>
      <c r="H799" t="s">
        <v>87</v>
      </c>
      <c r="I799" s="2">
        <v>785.25</v>
      </c>
    </row>
    <row r="800" spans="1:9" x14ac:dyDescent="0.2">
      <c r="A800" t="s">
        <v>21</v>
      </c>
      <c r="B800" s="1">
        <v>35648</v>
      </c>
      <c r="C800">
        <v>3800</v>
      </c>
      <c r="D800" t="s">
        <v>157</v>
      </c>
      <c r="E800" t="s">
        <v>158</v>
      </c>
      <c r="F800" t="s">
        <v>100</v>
      </c>
      <c r="G800" t="s">
        <v>14</v>
      </c>
      <c r="H800" t="s">
        <v>87</v>
      </c>
      <c r="I800" s="2">
        <v>785.25</v>
      </c>
    </row>
    <row r="801" spans="1:9" x14ac:dyDescent="0.2">
      <c r="A801" t="s">
        <v>15</v>
      </c>
      <c r="B801" s="1">
        <v>35656</v>
      </c>
      <c r="C801">
        <v>5414.99999575317</v>
      </c>
      <c r="D801" t="s">
        <v>157</v>
      </c>
      <c r="E801" t="s">
        <v>158</v>
      </c>
      <c r="F801" t="s">
        <v>75</v>
      </c>
      <c r="G801" t="s">
        <v>13</v>
      </c>
      <c r="H801" t="s">
        <v>87</v>
      </c>
      <c r="I801" s="2">
        <v>785.25</v>
      </c>
    </row>
    <row r="802" spans="1:9" x14ac:dyDescent="0.2">
      <c r="A802" t="s">
        <v>21</v>
      </c>
      <c r="B802" s="1">
        <v>35664</v>
      </c>
      <c r="C802">
        <v>9500</v>
      </c>
      <c r="D802" t="s">
        <v>157</v>
      </c>
      <c r="E802" t="s">
        <v>158</v>
      </c>
      <c r="F802" t="s">
        <v>97</v>
      </c>
      <c r="G802" t="s">
        <v>20</v>
      </c>
      <c r="H802" t="s">
        <v>87</v>
      </c>
      <c r="I802" s="2">
        <v>785.25</v>
      </c>
    </row>
    <row r="803" spans="1:9" x14ac:dyDescent="0.2">
      <c r="A803" t="s">
        <v>28</v>
      </c>
      <c r="B803" s="1">
        <v>35717</v>
      </c>
      <c r="C803">
        <v>950</v>
      </c>
      <c r="D803" t="s">
        <v>157</v>
      </c>
      <c r="E803" t="s">
        <v>158</v>
      </c>
      <c r="F803" t="s">
        <v>115</v>
      </c>
      <c r="G803" t="s">
        <v>60</v>
      </c>
      <c r="H803" t="s">
        <v>87</v>
      </c>
      <c r="I803" s="2">
        <v>785.25</v>
      </c>
    </row>
    <row r="804" spans="1:9" x14ac:dyDescent="0.2">
      <c r="A804" t="s">
        <v>52</v>
      </c>
      <c r="B804" s="1">
        <v>35725</v>
      </c>
      <c r="C804">
        <v>4275</v>
      </c>
      <c r="D804" t="s">
        <v>157</v>
      </c>
      <c r="E804" t="s">
        <v>158</v>
      </c>
      <c r="F804" t="s">
        <v>36</v>
      </c>
      <c r="G804" t="s">
        <v>37</v>
      </c>
      <c r="H804" t="s">
        <v>87</v>
      </c>
      <c r="I804" s="2">
        <v>785.25</v>
      </c>
    </row>
    <row r="805" spans="1:9" x14ac:dyDescent="0.2">
      <c r="A805" t="s">
        <v>15</v>
      </c>
      <c r="B805" s="1">
        <v>35732</v>
      </c>
      <c r="C805">
        <v>570</v>
      </c>
      <c r="D805" t="s">
        <v>157</v>
      </c>
      <c r="E805" t="s">
        <v>158</v>
      </c>
      <c r="F805" t="s">
        <v>36</v>
      </c>
      <c r="G805" t="s">
        <v>37</v>
      </c>
      <c r="H805" t="s">
        <v>87</v>
      </c>
      <c r="I805" s="2">
        <v>785.25</v>
      </c>
    </row>
    <row r="806" spans="1:9" x14ac:dyDescent="0.2">
      <c r="A806" t="s">
        <v>21</v>
      </c>
      <c r="B806" s="1">
        <v>35748</v>
      </c>
      <c r="C806">
        <v>2279.9999915063399</v>
      </c>
      <c r="D806" t="s">
        <v>157</v>
      </c>
      <c r="E806" t="s">
        <v>158</v>
      </c>
      <c r="F806" t="s">
        <v>91</v>
      </c>
      <c r="G806" t="s">
        <v>51</v>
      </c>
      <c r="H806" t="s">
        <v>87</v>
      </c>
      <c r="I806" s="2">
        <v>785.25</v>
      </c>
    </row>
    <row r="807" spans="1:9" x14ac:dyDescent="0.2">
      <c r="A807" t="s">
        <v>21</v>
      </c>
      <c r="B807" s="1">
        <v>35769</v>
      </c>
      <c r="C807">
        <v>7600</v>
      </c>
      <c r="D807" t="s">
        <v>157</v>
      </c>
      <c r="E807" t="s">
        <v>158</v>
      </c>
      <c r="F807" t="s">
        <v>61</v>
      </c>
      <c r="G807" t="s">
        <v>13</v>
      </c>
      <c r="H807" t="s">
        <v>87</v>
      </c>
      <c r="I807" s="2">
        <v>785.25</v>
      </c>
    </row>
    <row r="808" spans="1:9" x14ac:dyDescent="0.2">
      <c r="A808" t="s">
        <v>27</v>
      </c>
      <c r="B808" s="1">
        <v>35783</v>
      </c>
      <c r="C808">
        <v>2707.49999787658</v>
      </c>
      <c r="D808" t="s">
        <v>157</v>
      </c>
      <c r="E808" t="s">
        <v>158</v>
      </c>
      <c r="F808" t="s">
        <v>92</v>
      </c>
      <c r="G808" t="s">
        <v>25</v>
      </c>
      <c r="H808" t="s">
        <v>87</v>
      </c>
      <c r="I808" s="2">
        <v>785.25</v>
      </c>
    </row>
    <row r="809" spans="1:9" x14ac:dyDescent="0.2">
      <c r="A809" t="s">
        <v>18</v>
      </c>
      <c r="B809" s="1">
        <v>35787</v>
      </c>
      <c r="C809">
        <v>1900</v>
      </c>
      <c r="D809" t="s">
        <v>157</v>
      </c>
      <c r="E809" t="s">
        <v>158</v>
      </c>
      <c r="F809" t="s">
        <v>102</v>
      </c>
      <c r="G809" t="s">
        <v>103</v>
      </c>
      <c r="H809" t="s">
        <v>87</v>
      </c>
      <c r="I809" s="2">
        <v>785.25</v>
      </c>
    </row>
    <row r="810" spans="1:9" x14ac:dyDescent="0.2">
      <c r="A810" t="s">
        <v>9</v>
      </c>
      <c r="B810" s="1">
        <v>35795</v>
      </c>
      <c r="C810">
        <v>2850</v>
      </c>
      <c r="D810" t="s">
        <v>157</v>
      </c>
      <c r="E810" t="s">
        <v>158</v>
      </c>
      <c r="F810" t="s">
        <v>26</v>
      </c>
      <c r="G810" t="s">
        <v>25</v>
      </c>
      <c r="H810" t="s">
        <v>87</v>
      </c>
      <c r="I810" s="2">
        <v>785.25</v>
      </c>
    </row>
    <row r="811" spans="1:9" x14ac:dyDescent="0.2">
      <c r="A811" t="s">
        <v>18</v>
      </c>
      <c r="B811" s="1">
        <v>35800</v>
      </c>
      <c r="C811">
        <v>1823.99999320507</v>
      </c>
      <c r="D811" t="s">
        <v>157</v>
      </c>
      <c r="E811" t="s">
        <v>158</v>
      </c>
      <c r="F811" t="s">
        <v>100</v>
      </c>
      <c r="G811" t="s">
        <v>14</v>
      </c>
      <c r="H811" t="s">
        <v>87</v>
      </c>
      <c r="I811" s="2">
        <v>785.25</v>
      </c>
    </row>
    <row r="812" spans="1:9" x14ac:dyDescent="0.2">
      <c r="A812" t="s">
        <v>38</v>
      </c>
      <c r="B812" s="1">
        <v>35808</v>
      </c>
      <c r="C812">
        <v>1900</v>
      </c>
      <c r="D812" t="s">
        <v>157</v>
      </c>
      <c r="E812" t="s">
        <v>158</v>
      </c>
      <c r="F812" t="s">
        <v>118</v>
      </c>
      <c r="G812" t="s">
        <v>51</v>
      </c>
      <c r="H812" t="s">
        <v>87</v>
      </c>
      <c r="I812" s="2">
        <v>785.25</v>
      </c>
    </row>
    <row r="813" spans="1:9" x14ac:dyDescent="0.2">
      <c r="A813" t="s">
        <v>52</v>
      </c>
      <c r="B813" s="1">
        <v>35821</v>
      </c>
      <c r="C813">
        <v>902.49999929219496</v>
      </c>
      <c r="D813" t="s">
        <v>157</v>
      </c>
      <c r="E813" t="s">
        <v>158</v>
      </c>
      <c r="F813" t="s">
        <v>100</v>
      </c>
      <c r="G813" t="s">
        <v>14</v>
      </c>
      <c r="H813" t="s">
        <v>87</v>
      </c>
      <c r="I813" s="2">
        <v>785.25</v>
      </c>
    </row>
    <row r="814" spans="1:9" x14ac:dyDescent="0.2">
      <c r="A814" t="s">
        <v>15</v>
      </c>
      <c r="B814" s="1">
        <v>35821</v>
      </c>
      <c r="C814">
        <v>2850</v>
      </c>
      <c r="D814" t="s">
        <v>157</v>
      </c>
      <c r="E814" t="s">
        <v>158</v>
      </c>
      <c r="F814" t="s">
        <v>62</v>
      </c>
      <c r="G814" t="s">
        <v>37</v>
      </c>
      <c r="H814" t="s">
        <v>87</v>
      </c>
      <c r="I814" s="2">
        <v>785.25</v>
      </c>
    </row>
    <row r="815" spans="1:9" x14ac:dyDescent="0.2">
      <c r="A815" t="s">
        <v>9</v>
      </c>
      <c r="B815" s="1">
        <v>35823</v>
      </c>
      <c r="C815">
        <v>3800</v>
      </c>
      <c r="D815" t="s">
        <v>157</v>
      </c>
      <c r="E815" t="s">
        <v>158</v>
      </c>
      <c r="F815" t="s">
        <v>128</v>
      </c>
      <c r="G815" t="s">
        <v>17</v>
      </c>
      <c r="H815" t="s">
        <v>87</v>
      </c>
      <c r="I815" s="2">
        <v>785.25</v>
      </c>
    </row>
    <row r="816" spans="1:9" x14ac:dyDescent="0.2">
      <c r="A816" t="s">
        <v>52</v>
      </c>
      <c r="B816" s="1">
        <v>35829</v>
      </c>
      <c r="C816">
        <v>2992.5</v>
      </c>
      <c r="D816" t="s">
        <v>157</v>
      </c>
      <c r="E816" t="s">
        <v>158</v>
      </c>
      <c r="F816" t="s">
        <v>59</v>
      </c>
      <c r="G816" t="s">
        <v>60</v>
      </c>
      <c r="H816" t="s">
        <v>87</v>
      </c>
      <c r="I816" s="2">
        <v>785.25</v>
      </c>
    </row>
    <row r="817" spans="1:9" x14ac:dyDescent="0.2">
      <c r="A817" t="s">
        <v>28</v>
      </c>
      <c r="B817" s="1">
        <v>35838</v>
      </c>
      <c r="C817">
        <v>3800</v>
      </c>
      <c r="D817" t="s">
        <v>157</v>
      </c>
      <c r="E817" t="s">
        <v>158</v>
      </c>
      <c r="F817" t="s">
        <v>53</v>
      </c>
      <c r="G817" t="s">
        <v>54</v>
      </c>
      <c r="H817" t="s">
        <v>87</v>
      </c>
      <c r="I817" s="2">
        <v>785.25</v>
      </c>
    </row>
    <row r="818" spans="1:9" x14ac:dyDescent="0.2">
      <c r="A818" t="s">
        <v>18</v>
      </c>
      <c r="B818" s="1">
        <v>35842</v>
      </c>
      <c r="C818">
        <v>3800</v>
      </c>
      <c r="D818" t="s">
        <v>157</v>
      </c>
      <c r="E818" t="s">
        <v>158</v>
      </c>
      <c r="F818" t="s">
        <v>57</v>
      </c>
      <c r="G818" t="s">
        <v>33</v>
      </c>
      <c r="H818" t="s">
        <v>87</v>
      </c>
      <c r="I818" s="2">
        <v>785.25</v>
      </c>
    </row>
    <row r="819" spans="1:9" x14ac:dyDescent="0.2">
      <c r="A819" t="s">
        <v>27</v>
      </c>
      <c r="B819" s="1">
        <v>35864</v>
      </c>
      <c r="C819">
        <v>1614.99998867512</v>
      </c>
      <c r="D819" t="s">
        <v>157</v>
      </c>
      <c r="E819" t="s">
        <v>158</v>
      </c>
      <c r="F819" t="s">
        <v>88</v>
      </c>
      <c r="G819" t="s">
        <v>89</v>
      </c>
      <c r="H819" t="s">
        <v>87</v>
      </c>
      <c r="I819" s="2">
        <v>785.25</v>
      </c>
    </row>
    <row r="820" spans="1:9" x14ac:dyDescent="0.2">
      <c r="A820" t="s">
        <v>18</v>
      </c>
      <c r="B820" s="1">
        <v>35886</v>
      </c>
      <c r="C820">
        <v>7599.9999716877901</v>
      </c>
      <c r="D820" t="s">
        <v>157</v>
      </c>
      <c r="E820" t="s">
        <v>158</v>
      </c>
      <c r="F820" t="s">
        <v>12</v>
      </c>
      <c r="G820" t="s">
        <v>13</v>
      </c>
      <c r="H820" t="s">
        <v>87</v>
      </c>
      <c r="I820" s="2">
        <v>785.25</v>
      </c>
    </row>
    <row r="821" spans="1:9" x14ac:dyDescent="0.2">
      <c r="A821" t="s">
        <v>9</v>
      </c>
      <c r="B821" s="1">
        <v>35899</v>
      </c>
      <c r="C821">
        <v>1567.5</v>
      </c>
      <c r="D821" t="s">
        <v>157</v>
      </c>
      <c r="E821" t="s">
        <v>158</v>
      </c>
      <c r="F821" t="s">
        <v>12</v>
      </c>
      <c r="G821" t="s">
        <v>13</v>
      </c>
      <c r="H821" t="s">
        <v>87</v>
      </c>
      <c r="I821" s="2">
        <v>785.25</v>
      </c>
    </row>
    <row r="822" spans="1:9" x14ac:dyDescent="0.2">
      <c r="A822" t="s">
        <v>34</v>
      </c>
      <c r="B822" s="1">
        <v>35902</v>
      </c>
      <c r="C822">
        <v>14250</v>
      </c>
      <c r="D822" t="s">
        <v>157</v>
      </c>
      <c r="E822" t="s">
        <v>158</v>
      </c>
      <c r="F822" t="s">
        <v>36</v>
      </c>
      <c r="G822" t="s">
        <v>37</v>
      </c>
      <c r="H822" t="s">
        <v>87</v>
      </c>
      <c r="I822" s="2">
        <v>785.25</v>
      </c>
    </row>
    <row r="823" spans="1:9" x14ac:dyDescent="0.2">
      <c r="A823" t="s">
        <v>9</v>
      </c>
      <c r="B823" s="1">
        <v>35907</v>
      </c>
      <c r="C823">
        <v>4559.9999830126799</v>
      </c>
      <c r="D823" t="s">
        <v>157</v>
      </c>
      <c r="E823" t="s">
        <v>158</v>
      </c>
      <c r="F823" t="s">
        <v>29</v>
      </c>
      <c r="G823" t="s">
        <v>30</v>
      </c>
      <c r="H823" t="s">
        <v>87</v>
      </c>
      <c r="I823" s="2">
        <v>785.25</v>
      </c>
    </row>
    <row r="824" spans="1:9" x14ac:dyDescent="0.2">
      <c r="A824" t="s">
        <v>9</v>
      </c>
      <c r="B824" s="1">
        <v>35909</v>
      </c>
      <c r="C824">
        <v>1519.9999943375601</v>
      </c>
      <c r="D824" t="s">
        <v>157</v>
      </c>
      <c r="E824" t="s">
        <v>158</v>
      </c>
      <c r="F824" t="s">
        <v>43</v>
      </c>
      <c r="G824" t="s">
        <v>14</v>
      </c>
      <c r="H824" t="s">
        <v>87</v>
      </c>
      <c r="I824" s="2">
        <v>785.25</v>
      </c>
    </row>
    <row r="825" spans="1:9" x14ac:dyDescent="0.2">
      <c r="A825" t="s">
        <v>27</v>
      </c>
      <c r="B825" s="1">
        <v>35920</v>
      </c>
      <c r="C825">
        <v>3229.99997735024</v>
      </c>
      <c r="D825" t="s">
        <v>157</v>
      </c>
      <c r="E825" t="s">
        <v>158</v>
      </c>
      <c r="F825" t="s">
        <v>111</v>
      </c>
      <c r="G825" t="s">
        <v>13</v>
      </c>
      <c r="H825" t="s">
        <v>87</v>
      </c>
      <c r="I825" s="2">
        <v>785.25</v>
      </c>
    </row>
    <row r="826" spans="1:9" x14ac:dyDescent="0.2">
      <c r="A826" t="s">
        <v>21</v>
      </c>
      <c r="B826" s="1">
        <v>35920</v>
      </c>
      <c r="C826">
        <v>1520</v>
      </c>
      <c r="D826" t="s">
        <v>157</v>
      </c>
      <c r="E826" t="s">
        <v>158</v>
      </c>
      <c r="F826" t="s">
        <v>55</v>
      </c>
      <c r="G826" t="s">
        <v>56</v>
      </c>
      <c r="H826" t="s">
        <v>87</v>
      </c>
      <c r="I826" s="2">
        <v>785.25</v>
      </c>
    </row>
    <row r="827" spans="1:9" x14ac:dyDescent="0.2">
      <c r="A827" t="s">
        <v>15</v>
      </c>
      <c r="B827" s="1">
        <v>35921</v>
      </c>
      <c r="C827">
        <v>1614.99998867512</v>
      </c>
      <c r="D827" t="s">
        <v>157</v>
      </c>
      <c r="E827" t="s">
        <v>158</v>
      </c>
      <c r="F827" t="s">
        <v>110</v>
      </c>
      <c r="G827" t="s">
        <v>30</v>
      </c>
      <c r="H827" t="s">
        <v>87</v>
      </c>
      <c r="I827" s="2">
        <v>785.25</v>
      </c>
    </row>
    <row r="828" spans="1:9" x14ac:dyDescent="0.2">
      <c r="A828" t="s">
        <v>18</v>
      </c>
      <c r="B828" s="1">
        <v>35921</v>
      </c>
      <c r="C828">
        <v>3647.9999864101401</v>
      </c>
      <c r="D828" t="s">
        <v>157</v>
      </c>
      <c r="E828" t="s">
        <v>158</v>
      </c>
      <c r="F828" t="s">
        <v>62</v>
      </c>
      <c r="G828" t="s">
        <v>37</v>
      </c>
      <c r="H828" t="s">
        <v>87</v>
      </c>
      <c r="I828" s="2">
        <v>785.25</v>
      </c>
    </row>
    <row r="829" spans="1:9" x14ac:dyDescent="0.2">
      <c r="A829" t="s">
        <v>18</v>
      </c>
      <c r="B829" s="1">
        <v>35263</v>
      </c>
      <c r="C829">
        <v>8839.9999670684301</v>
      </c>
      <c r="D829" t="s">
        <v>160</v>
      </c>
      <c r="E829" t="s">
        <v>158</v>
      </c>
      <c r="F829" t="s">
        <v>55</v>
      </c>
      <c r="G829" t="s">
        <v>56</v>
      </c>
      <c r="H829" t="s">
        <v>51</v>
      </c>
      <c r="I829" s="2">
        <v>414</v>
      </c>
    </row>
    <row r="830" spans="1:9" x14ac:dyDescent="0.2">
      <c r="A830" t="s">
        <v>15</v>
      </c>
      <c r="B830" s="1">
        <v>35268</v>
      </c>
      <c r="C830">
        <v>1631.9999939203301</v>
      </c>
      <c r="D830" t="s">
        <v>160</v>
      </c>
      <c r="E830" t="s">
        <v>158</v>
      </c>
      <c r="F830" t="s">
        <v>62</v>
      </c>
      <c r="G830" t="s">
        <v>37</v>
      </c>
      <c r="H830" t="s">
        <v>51</v>
      </c>
      <c r="I830" s="2">
        <v>414</v>
      </c>
    </row>
    <row r="831" spans="1:9" x14ac:dyDescent="0.2">
      <c r="A831" t="s">
        <v>15</v>
      </c>
      <c r="B831" s="1">
        <v>35304</v>
      </c>
      <c r="C831">
        <v>3400</v>
      </c>
      <c r="D831" t="s">
        <v>160</v>
      </c>
      <c r="E831" t="s">
        <v>158</v>
      </c>
      <c r="F831" t="s">
        <v>107</v>
      </c>
      <c r="G831" t="s">
        <v>14</v>
      </c>
      <c r="H831" t="s">
        <v>51</v>
      </c>
      <c r="I831" s="2">
        <v>414</v>
      </c>
    </row>
    <row r="832" spans="1:9" x14ac:dyDescent="0.2">
      <c r="A832" t="s">
        <v>21</v>
      </c>
      <c r="B832" s="1">
        <v>35412</v>
      </c>
      <c r="C832">
        <v>5440</v>
      </c>
      <c r="D832" t="s">
        <v>160</v>
      </c>
      <c r="E832" t="s">
        <v>158</v>
      </c>
      <c r="F832" t="s">
        <v>55</v>
      </c>
      <c r="G832" t="s">
        <v>56</v>
      </c>
      <c r="H832" t="s">
        <v>51</v>
      </c>
      <c r="I832" s="2">
        <v>414</v>
      </c>
    </row>
    <row r="833" spans="1:9" x14ac:dyDescent="0.2">
      <c r="A833" t="s">
        <v>15</v>
      </c>
      <c r="B833" s="1">
        <v>35660</v>
      </c>
      <c r="C833">
        <v>2882.2499952278999</v>
      </c>
      <c r="D833" t="s">
        <v>160</v>
      </c>
      <c r="E833" t="s">
        <v>158</v>
      </c>
      <c r="F833" t="s">
        <v>88</v>
      </c>
      <c r="G833" t="s">
        <v>89</v>
      </c>
      <c r="H833" t="s">
        <v>51</v>
      </c>
      <c r="I833" s="2">
        <v>414</v>
      </c>
    </row>
    <row r="834" spans="1:9" x14ac:dyDescent="0.2">
      <c r="A834" t="s">
        <v>28</v>
      </c>
      <c r="B834" s="1">
        <v>35720</v>
      </c>
      <c r="C834">
        <v>854</v>
      </c>
      <c r="D834" t="s">
        <v>160</v>
      </c>
      <c r="E834" t="s">
        <v>158</v>
      </c>
      <c r="F834" t="s">
        <v>121</v>
      </c>
      <c r="G834" t="s">
        <v>37</v>
      </c>
      <c r="H834" t="s">
        <v>51</v>
      </c>
      <c r="I834" s="2">
        <v>414</v>
      </c>
    </row>
    <row r="835" spans="1:9" x14ac:dyDescent="0.2">
      <c r="A835" t="s">
        <v>34</v>
      </c>
      <c r="B835" s="1">
        <v>35818</v>
      </c>
      <c r="C835">
        <v>6405</v>
      </c>
      <c r="D835" t="s">
        <v>160</v>
      </c>
      <c r="E835" t="s">
        <v>158</v>
      </c>
      <c r="F835" t="s">
        <v>159</v>
      </c>
      <c r="G835" t="s">
        <v>51</v>
      </c>
      <c r="H835" t="s">
        <v>51</v>
      </c>
      <c r="I835" s="2">
        <v>414</v>
      </c>
    </row>
    <row r="836" spans="1:9" x14ac:dyDescent="0.2">
      <c r="A836" t="s">
        <v>34</v>
      </c>
      <c r="B836" s="1">
        <v>35872</v>
      </c>
      <c r="C836">
        <v>4270</v>
      </c>
      <c r="D836" t="s">
        <v>160</v>
      </c>
      <c r="E836" t="s">
        <v>158</v>
      </c>
      <c r="F836" t="s">
        <v>70</v>
      </c>
      <c r="G836" t="s">
        <v>71</v>
      </c>
      <c r="H836" t="s">
        <v>51</v>
      </c>
      <c r="I836" s="2">
        <v>414</v>
      </c>
    </row>
    <row r="837" spans="1:9" x14ac:dyDescent="0.2">
      <c r="A837" t="s">
        <v>34</v>
      </c>
      <c r="B837" s="1">
        <v>35902</v>
      </c>
      <c r="C837">
        <v>14945</v>
      </c>
      <c r="D837" t="s">
        <v>160</v>
      </c>
      <c r="E837" t="s">
        <v>158</v>
      </c>
      <c r="F837" t="s">
        <v>36</v>
      </c>
      <c r="G837" t="s">
        <v>37</v>
      </c>
      <c r="H837" t="s">
        <v>51</v>
      </c>
      <c r="I837" s="2">
        <v>414</v>
      </c>
    </row>
    <row r="838" spans="1:9" x14ac:dyDescent="0.2">
      <c r="A838" t="s">
        <v>34</v>
      </c>
      <c r="B838" s="1">
        <v>35909</v>
      </c>
      <c r="C838">
        <v>4803.75</v>
      </c>
      <c r="D838" t="s">
        <v>160</v>
      </c>
      <c r="E838" t="s">
        <v>158</v>
      </c>
      <c r="F838" t="s">
        <v>109</v>
      </c>
      <c r="G838" t="s">
        <v>51</v>
      </c>
      <c r="H838" t="s">
        <v>51</v>
      </c>
      <c r="I838" s="2">
        <v>414</v>
      </c>
    </row>
    <row r="839" spans="1:9" x14ac:dyDescent="0.2">
      <c r="A839" t="s">
        <v>28</v>
      </c>
      <c r="B839" s="1">
        <v>35251</v>
      </c>
      <c r="C839">
        <v>1674</v>
      </c>
      <c r="D839" t="s">
        <v>161</v>
      </c>
      <c r="E839" t="s">
        <v>158</v>
      </c>
      <c r="F839" t="s">
        <v>96</v>
      </c>
      <c r="G839" t="s">
        <v>13</v>
      </c>
      <c r="H839" t="s">
        <v>51</v>
      </c>
      <c r="I839" s="2">
        <v>3645</v>
      </c>
    </row>
    <row r="840" spans="1:9" x14ac:dyDescent="0.2">
      <c r="A840" t="s">
        <v>9</v>
      </c>
      <c r="B840" s="1">
        <v>35327</v>
      </c>
      <c r="C840">
        <v>6000</v>
      </c>
      <c r="D840" t="s">
        <v>161</v>
      </c>
      <c r="E840" t="s">
        <v>158</v>
      </c>
      <c r="F840" t="s">
        <v>39</v>
      </c>
      <c r="G840" t="s">
        <v>40</v>
      </c>
      <c r="H840" t="s">
        <v>51</v>
      </c>
      <c r="I840" s="2">
        <v>3645</v>
      </c>
    </row>
    <row r="841" spans="1:9" x14ac:dyDescent="0.2">
      <c r="A841" t="s">
        <v>18</v>
      </c>
      <c r="B841" s="1">
        <v>35347</v>
      </c>
      <c r="C841">
        <v>1200</v>
      </c>
      <c r="D841" t="s">
        <v>161</v>
      </c>
      <c r="E841" t="s">
        <v>158</v>
      </c>
      <c r="F841" t="s">
        <v>72</v>
      </c>
      <c r="G841" t="s">
        <v>13</v>
      </c>
      <c r="H841" t="s">
        <v>51</v>
      </c>
      <c r="I841" s="2">
        <v>3645</v>
      </c>
    </row>
    <row r="842" spans="1:9" x14ac:dyDescent="0.2">
      <c r="A842" t="s">
        <v>18</v>
      </c>
      <c r="B842" s="1">
        <v>35643</v>
      </c>
      <c r="C842">
        <v>17500</v>
      </c>
      <c r="D842" t="s">
        <v>161</v>
      </c>
      <c r="E842" t="s">
        <v>158</v>
      </c>
      <c r="F842" t="s">
        <v>47</v>
      </c>
      <c r="G842" t="s">
        <v>23</v>
      </c>
      <c r="H842" t="s">
        <v>51</v>
      </c>
      <c r="I842" s="2">
        <v>3645</v>
      </c>
    </row>
    <row r="843" spans="1:9" x14ac:dyDescent="0.2">
      <c r="A843" t="s">
        <v>27</v>
      </c>
      <c r="B843" s="1">
        <v>35741</v>
      </c>
      <c r="C843">
        <v>7500</v>
      </c>
      <c r="D843" t="s">
        <v>161</v>
      </c>
      <c r="E843" t="s">
        <v>158</v>
      </c>
      <c r="F843" t="s">
        <v>43</v>
      </c>
      <c r="G843" t="s">
        <v>14</v>
      </c>
      <c r="H843" t="s">
        <v>51</v>
      </c>
      <c r="I843" s="2">
        <v>3645</v>
      </c>
    </row>
    <row r="844" spans="1:9" x14ac:dyDescent="0.2">
      <c r="A844" t="s">
        <v>21</v>
      </c>
      <c r="B844" s="1">
        <v>35808</v>
      </c>
      <c r="C844">
        <v>1500</v>
      </c>
      <c r="D844" t="s">
        <v>161</v>
      </c>
      <c r="E844" t="s">
        <v>158</v>
      </c>
      <c r="F844" t="s">
        <v>113</v>
      </c>
      <c r="G844" t="s">
        <v>14</v>
      </c>
      <c r="H844" t="s">
        <v>51</v>
      </c>
      <c r="I844" s="2">
        <v>3645</v>
      </c>
    </row>
    <row r="845" spans="1:9" x14ac:dyDescent="0.2">
      <c r="A845" t="s">
        <v>38</v>
      </c>
      <c r="B845" s="1">
        <v>35831</v>
      </c>
      <c r="C845">
        <v>11874.9999906868</v>
      </c>
      <c r="D845" t="s">
        <v>161</v>
      </c>
      <c r="E845" t="s">
        <v>158</v>
      </c>
      <c r="F845" t="s">
        <v>46</v>
      </c>
      <c r="G845" t="s">
        <v>25</v>
      </c>
      <c r="H845" t="s">
        <v>51</v>
      </c>
      <c r="I845" s="2">
        <v>3645</v>
      </c>
    </row>
    <row r="846" spans="1:9" x14ac:dyDescent="0.2">
      <c r="A846" t="s">
        <v>9</v>
      </c>
      <c r="B846" s="1">
        <v>35863</v>
      </c>
      <c r="C846">
        <v>5000</v>
      </c>
      <c r="D846" t="s">
        <v>161</v>
      </c>
      <c r="E846" t="s">
        <v>158</v>
      </c>
      <c r="F846" t="s">
        <v>111</v>
      </c>
      <c r="G846" t="s">
        <v>13</v>
      </c>
      <c r="H846" t="s">
        <v>51</v>
      </c>
      <c r="I846" s="2">
        <v>3645</v>
      </c>
    </row>
    <row r="847" spans="1:9" x14ac:dyDescent="0.2">
      <c r="A847" t="s">
        <v>27</v>
      </c>
      <c r="B847" s="1">
        <v>35867</v>
      </c>
      <c r="C847">
        <v>3000</v>
      </c>
      <c r="D847" t="s">
        <v>161</v>
      </c>
      <c r="E847" t="s">
        <v>158</v>
      </c>
      <c r="F847" t="s">
        <v>22</v>
      </c>
      <c r="G847" t="s">
        <v>23</v>
      </c>
      <c r="H847" t="s">
        <v>51</v>
      </c>
      <c r="I847" s="2">
        <v>3645</v>
      </c>
    </row>
    <row r="848" spans="1:9" x14ac:dyDescent="0.2">
      <c r="A848" t="s">
        <v>18</v>
      </c>
      <c r="B848" s="1">
        <v>35870</v>
      </c>
      <c r="C848">
        <v>3799.99999701977</v>
      </c>
      <c r="D848" t="s">
        <v>161</v>
      </c>
      <c r="E848" t="s">
        <v>158</v>
      </c>
      <c r="F848" t="s">
        <v>156</v>
      </c>
      <c r="G848" t="s">
        <v>13</v>
      </c>
      <c r="H848" t="s">
        <v>51</v>
      </c>
      <c r="I848" s="2">
        <v>3645</v>
      </c>
    </row>
    <row r="849" spans="1:9" x14ac:dyDescent="0.2">
      <c r="A849" t="s">
        <v>27</v>
      </c>
      <c r="B849" s="1">
        <v>35885</v>
      </c>
      <c r="C849">
        <v>10000</v>
      </c>
      <c r="D849" t="s">
        <v>161</v>
      </c>
      <c r="E849" t="s">
        <v>158</v>
      </c>
      <c r="F849" t="s">
        <v>65</v>
      </c>
      <c r="G849" t="s">
        <v>14</v>
      </c>
      <c r="H849" t="s">
        <v>51</v>
      </c>
      <c r="I849" s="2">
        <v>3645</v>
      </c>
    </row>
    <row r="850" spans="1:9" x14ac:dyDescent="0.2">
      <c r="A850" t="s">
        <v>21</v>
      </c>
      <c r="B850" s="1">
        <v>35921</v>
      </c>
      <c r="C850">
        <v>3750</v>
      </c>
      <c r="D850" t="s">
        <v>161</v>
      </c>
      <c r="E850" t="s">
        <v>158</v>
      </c>
      <c r="F850" t="s">
        <v>46</v>
      </c>
      <c r="G850" t="s">
        <v>25</v>
      </c>
      <c r="H850" t="s">
        <v>51</v>
      </c>
      <c r="I850" s="2">
        <v>3645</v>
      </c>
    </row>
    <row r="851" spans="1:9" x14ac:dyDescent="0.2">
      <c r="A851" t="s">
        <v>18</v>
      </c>
      <c r="B851" s="1">
        <v>35921</v>
      </c>
      <c r="C851">
        <v>245.00000011175899</v>
      </c>
      <c r="D851" t="s">
        <v>161</v>
      </c>
      <c r="E851" t="s">
        <v>158</v>
      </c>
      <c r="F851" t="s">
        <v>62</v>
      </c>
      <c r="G851" t="s">
        <v>37</v>
      </c>
      <c r="H851" t="s">
        <v>51</v>
      </c>
      <c r="I851" s="2">
        <v>3645</v>
      </c>
    </row>
    <row r="852" spans="1:9" x14ac:dyDescent="0.2">
      <c r="A852" t="s">
        <v>15</v>
      </c>
      <c r="B852" s="1">
        <v>35268</v>
      </c>
      <c r="C852">
        <v>3600</v>
      </c>
      <c r="D852" t="s">
        <v>162</v>
      </c>
      <c r="E852" t="s">
        <v>158</v>
      </c>
      <c r="F852" t="s">
        <v>62</v>
      </c>
      <c r="G852" t="s">
        <v>37</v>
      </c>
      <c r="H852" t="s">
        <v>51</v>
      </c>
      <c r="I852" s="2">
        <v>450</v>
      </c>
    </row>
    <row r="853" spans="1:9" x14ac:dyDescent="0.2">
      <c r="A853" t="s">
        <v>18</v>
      </c>
      <c r="B853" s="1">
        <v>35416</v>
      </c>
      <c r="C853">
        <v>1919.9999928474399</v>
      </c>
      <c r="D853" t="s">
        <v>162</v>
      </c>
      <c r="E853" t="s">
        <v>158</v>
      </c>
      <c r="F853" t="s">
        <v>108</v>
      </c>
      <c r="G853" t="s">
        <v>37</v>
      </c>
      <c r="H853" t="s">
        <v>51</v>
      </c>
      <c r="I853" s="2">
        <v>450</v>
      </c>
    </row>
    <row r="854" spans="1:9" x14ac:dyDescent="0.2">
      <c r="A854" t="s">
        <v>21</v>
      </c>
      <c r="B854" s="1">
        <v>35488</v>
      </c>
      <c r="C854">
        <v>3647.9999971389798</v>
      </c>
      <c r="D854" t="s">
        <v>162</v>
      </c>
      <c r="E854" t="s">
        <v>158</v>
      </c>
      <c r="F854" t="s">
        <v>26</v>
      </c>
      <c r="G854" t="s">
        <v>25</v>
      </c>
      <c r="H854" t="s">
        <v>51</v>
      </c>
      <c r="I854" s="2">
        <v>450</v>
      </c>
    </row>
    <row r="855" spans="1:9" x14ac:dyDescent="0.2">
      <c r="A855" t="s">
        <v>27</v>
      </c>
      <c r="B855" s="1">
        <v>35500</v>
      </c>
      <c r="C855">
        <v>7200</v>
      </c>
      <c r="D855" t="s">
        <v>162</v>
      </c>
      <c r="E855" t="s">
        <v>158</v>
      </c>
      <c r="F855" t="s">
        <v>73</v>
      </c>
      <c r="G855" t="s">
        <v>51</v>
      </c>
      <c r="H855" t="s">
        <v>51</v>
      </c>
      <c r="I855" s="2">
        <v>450</v>
      </c>
    </row>
    <row r="856" spans="1:9" x14ac:dyDescent="0.2">
      <c r="A856" t="s">
        <v>21</v>
      </c>
      <c r="B856" s="1">
        <v>35538</v>
      </c>
      <c r="C856">
        <v>12749.999910593</v>
      </c>
      <c r="D856" t="s">
        <v>162</v>
      </c>
      <c r="E856" t="s">
        <v>158</v>
      </c>
      <c r="F856" t="s">
        <v>46</v>
      </c>
      <c r="G856" t="s">
        <v>25</v>
      </c>
      <c r="H856" t="s">
        <v>51</v>
      </c>
      <c r="I856" s="2">
        <v>450</v>
      </c>
    </row>
    <row r="857" spans="1:9" x14ac:dyDescent="0.2">
      <c r="A857" t="s">
        <v>18</v>
      </c>
      <c r="B857" s="1">
        <v>35573</v>
      </c>
      <c r="C857">
        <v>3000</v>
      </c>
      <c r="D857" t="s">
        <v>162</v>
      </c>
      <c r="E857" t="s">
        <v>158</v>
      </c>
      <c r="F857" t="s">
        <v>26</v>
      </c>
      <c r="G857" t="s">
        <v>25</v>
      </c>
      <c r="H857" t="s">
        <v>51</v>
      </c>
      <c r="I857" s="2">
        <v>450</v>
      </c>
    </row>
    <row r="858" spans="1:9" x14ac:dyDescent="0.2">
      <c r="A858" t="s">
        <v>18</v>
      </c>
      <c r="B858" s="1">
        <v>35618</v>
      </c>
      <c r="C858">
        <v>3000</v>
      </c>
      <c r="D858" t="s">
        <v>162</v>
      </c>
      <c r="E858" t="s">
        <v>158</v>
      </c>
      <c r="F858" t="s">
        <v>44</v>
      </c>
      <c r="G858" t="s">
        <v>45</v>
      </c>
      <c r="H858" t="s">
        <v>51</v>
      </c>
      <c r="I858" s="2">
        <v>450</v>
      </c>
    </row>
    <row r="859" spans="1:9" x14ac:dyDescent="0.2">
      <c r="A859" t="s">
        <v>52</v>
      </c>
      <c r="B859" s="1">
        <v>35633</v>
      </c>
      <c r="C859">
        <v>13500</v>
      </c>
      <c r="D859" t="s">
        <v>162</v>
      </c>
      <c r="E859" t="s">
        <v>158</v>
      </c>
      <c r="F859" t="s">
        <v>36</v>
      </c>
      <c r="G859" t="s">
        <v>37</v>
      </c>
      <c r="H859" t="s">
        <v>51</v>
      </c>
      <c r="I859" s="2">
        <v>450</v>
      </c>
    </row>
    <row r="860" spans="1:9" x14ac:dyDescent="0.2">
      <c r="A860" t="s">
        <v>21</v>
      </c>
      <c r="B860" s="1">
        <v>35657</v>
      </c>
      <c r="C860">
        <v>10500</v>
      </c>
      <c r="D860" t="s">
        <v>162</v>
      </c>
      <c r="E860" t="s">
        <v>158</v>
      </c>
      <c r="F860" t="s">
        <v>81</v>
      </c>
      <c r="G860" t="s">
        <v>25</v>
      </c>
      <c r="H860" t="s">
        <v>51</v>
      </c>
      <c r="I860" s="2">
        <v>450</v>
      </c>
    </row>
    <row r="861" spans="1:9" x14ac:dyDescent="0.2">
      <c r="A861" t="s">
        <v>15</v>
      </c>
      <c r="B861" s="1">
        <v>35709</v>
      </c>
      <c r="C861">
        <v>27000</v>
      </c>
      <c r="D861" t="s">
        <v>162</v>
      </c>
      <c r="E861" t="s">
        <v>158</v>
      </c>
      <c r="F861" t="s">
        <v>12</v>
      </c>
      <c r="G861" t="s">
        <v>13</v>
      </c>
      <c r="H861" t="s">
        <v>51</v>
      </c>
      <c r="I861" s="2">
        <v>450</v>
      </c>
    </row>
    <row r="862" spans="1:9" x14ac:dyDescent="0.2">
      <c r="A862" t="s">
        <v>21</v>
      </c>
      <c r="B862" s="1">
        <v>35769</v>
      </c>
      <c r="C862">
        <v>10500</v>
      </c>
      <c r="D862" t="s">
        <v>162</v>
      </c>
      <c r="E862" t="s">
        <v>158</v>
      </c>
      <c r="F862" t="s">
        <v>61</v>
      </c>
      <c r="G862" t="s">
        <v>13</v>
      </c>
      <c r="H862" t="s">
        <v>51</v>
      </c>
      <c r="I862" s="2">
        <v>450</v>
      </c>
    </row>
    <row r="863" spans="1:9" x14ac:dyDescent="0.2">
      <c r="A863" t="s">
        <v>28</v>
      </c>
      <c r="B863" s="1">
        <v>35786</v>
      </c>
      <c r="C863">
        <v>764.99999463558197</v>
      </c>
      <c r="D863" t="s">
        <v>162</v>
      </c>
      <c r="E863" t="s">
        <v>158</v>
      </c>
      <c r="F863" t="s">
        <v>43</v>
      </c>
      <c r="G863" t="s">
        <v>14</v>
      </c>
      <c r="H863" t="s">
        <v>51</v>
      </c>
      <c r="I863" s="2">
        <v>450</v>
      </c>
    </row>
    <row r="864" spans="1:9" x14ac:dyDescent="0.2">
      <c r="A864" t="s">
        <v>28</v>
      </c>
      <c r="B864" s="1">
        <v>35810</v>
      </c>
      <c r="C864">
        <v>5399.9999910592996</v>
      </c>
      <c r="D864" t="s">
        <v>162</v>
      </c>
      <c r="E864" t="s">
        <v>158</v>
      </c>
      <c r="F864" t="s">
        <v>61</v>
      </c>
      <c r="G864" t="s">
        <v>13</v>
      </c>
      <c r="H864" t="s">
        <v>51</v>
      </c>
      <c r="I864" s="2">
        <v>450</v>
      </c>
    </row>
    <row r="865" spans="1:9" x14ac:dyDescent="0.2">
      <c r="A865" t="s">
        <v>27</v>
      </c>
      <c r="B865" s="1">
        <v>35824</v>
      </c>
      <c r="C865">
        <v>1500</v>
      </c>
      <c r="D865" t="s">
        <v>162</v>
      </c>
      <c r="E865" t="s">
        <v>158</v>
      </c>
      <c r="F865" t="s">
        <v>141</v>
      </c>
      <c r="G865" t="s">
        <v>25</v>
      </c>
      <c r="H865" t="s">
        <v>51</v>
      </c>
      <c r="I865" s="2">
        <v>450</v>
      </c>
    </row>
    <row r="866" spans="1:9" x14ac:dyDescent="0.2">
      <c r="A866" t="s">
        <v>21</v>
      </c>
      <c r="B866" s="1">
        <v>35852</v>
      </c>
      <c r="C866">
        <v>5699.9999955296498</v>
      </c>
      <c r="D866" t="s">
        <v>162</v>
      </c>
      <c r="E866" t="s">
        <v>158</v>
      </c>
      <c r="F866" t="s">
        <v>104</v>
      </c>
      <c r="G866" t="s">
        <v>89</v>
      </c>
      <c r="H866" t="s">
        <v>51</v>
      </c>
      <c r="I866" s="2">
        <v>450</v>
      </c>
    </row>
    <row r="867" spans="1:9" x14ac:dyDescent="0.2">
      <c r="A867" t="s">
        <v>18</v>
      </c>
      <c r="B867" s="1">
        <v>35852</v>
      </c>
      <c r="C867">
        <v>3600</v>
      </c>
      <c r="D867" t="s">
        <v>162</v>
      </c>
      <c r="E867" t="s">
        <v>158</v>
      </c>
      <c r="F867" t="s">
        <v>94</v>
      </c>
      <c r="G867" t="s">
        <v>95</v>
      </c>
      <c r="H867" t="s">
        <v>51</v>
      </c>
      <c r="I867" s="2">
        <v>450</v>
      </c>
    </row>
    <row r="868" spans="1:9" x14ac:dyDescent="0.2">
      <c r="A868" t="s">
        <v>15</v>
      </c>
      <c r="B868" s="1">
        <v>35865</v>
      </c>
      <c r="C868">
        <v>2400</v>
      </c>
      <c r="D868" t="s">
        <v>162</v>
      </c>
      <c r="E868" t="s">
        <v>158</v>
      </c>
      <c r="F868" t="s">
        <v>46</v>
      </c>
      <c r="G868" t="s">
        <v>25</v>
      </c>
      <c r="H868" t="s">
        <v>51</v>
      </c>
      <c r="I868" s="2">
        <v>450</v>
      </c>
    </row>
    <row r="869" spans="1:9" x14ac:dyDescent="0.2">
      <c r="A869" t="s">
        <v>34</v>
      </c>
      <c r="B869" s="1">
        <v>35872</v>
      </c>
      <c r="C869">
        <v>1800</v>
      </c>
      <c r="D869" t="s">
        <v>162</v>
      </c>
      <c r="E869" t="s">
        <v>158</v>
      </c>
      <c r="F869" t="s">
        <v>70</v>
      </c>
      <c r="G869" t="s">
        <v>71</v>
      </c>
      <c r="H869" t="s">
        <v>51</v>
      </c>
      <c r="I869" s="2">
        <v>450</v>
      </c>
    </row>
    <row r="870" spans="1:9" x14ac:dyDescent="0.2">
      <c r="A870" t="s">
        <v>15</v>
      </c>
      <c r="B870" s="1">
        <v>35873</v>
      </c>
      <c r="C870">
        <v>13500</v>
      </c>
      <c r="D870" t="s">
        <v>162</v>
      </c>
      <c r="E870" t="s">
        <v>158</v>
      </c>
      <c r="F870" t="s">
        <v>12</v>
      </c>
      <c r="G870" t="s">
        <v>13</v>
      </c>
      <c r="H870" t="s">
        <v>51</v>
      </c>
      <c r="I870" s="2">
        <v>450</v>
      </c>
    </row>
    <row r="871" spans="1:9" x14ac:dyDescent="0.2">
      <c r="A871" t="s">
        <v>15</v>
      </c>
      <c r="B871" s="1">
        <v>35880</v>
      </c>
      <c r="C871">
        <v>5400</v>
      </c>
      <c r="D871" t="s">
        <v>162</v>
      </c>
      <c r="E871" t="s">
        <v>158</v>
      </c>
      <c r="F871" t="s">
        <v>55</v>
      </c>
      <c r="G871" t="s">
        <v>56</v>
      </c>
      <c r="H871" t="s">
        <v>51</v>
      </c>
      <c r="I871" s="2">
        <v>450</v>
      </c>
    </row>
    <row r="872" spans="1:9" x14ac:dyDescent="0.2">
      <c r="A872" t="s">
        <v>27</v>
      </c>
      <c r="B872" s="1">
        <v>35881</v>
      </c>
      <c r="C872">
        <v>6000</v>
      </c>
      <c r="D872" t="s">
        <v>162</v>
      </c>
      <c r="E872" t="s">
        <v>158</v>
      </c>
      <c r="F872" t="s">
        <v>22</v>
      </c>
      <c r="G872" t="s">
        <v>23</v>
      </c>
      <c r="H872" t="s">
        <v>51</v>
      </c>
      <c r="I872" s="2">
        <v>450</v>
      </c>
    </row>
    <row r="873" spans="1:9" x14ac:dyDescent="0.2">
      <c r="A873" t="s">
        <v>15</v>
      </c>
      <c r="B873" s="1">
        <v>35885</v>
      </c>
      <c r="C873">
        <v>18000</v>
      </c>
      <c r="D873" t="s">
        <v>162</v>
      </c>
      <c r="E873" t="s">
        <v>158</v>
      </c>
      <c r="F873" t="s">
        <v>109</v>
      </c>
      <c r="G873" t="s">
        <v>51</v>
      </c>
      <c r="H873" t="s">
        <v>51</v>
      </c>
      <c r="I873" s="2">
        <v>450</v>
      </c>
    </row>
    <row r="874" spans="1:9" x14ac:dyDescent="0.2">
      <c r="A874" t="s">
        <v>9</v>
      </c>
      <c r="B874" s="1">
        <v>35885</v>
      </c>
      <c r="C874">
        <v>18000</v>
      </c>
      <c r="D874" t="s">
        <v>162</v>
      </c>
      <c r="E874" t="s">
        <v>158</v>
      </c>
      <c r="F874" t="s">
        <v>62</v>
      </c>
      <c r="G874" t="s">
        <v>37</v>
      </c>
      <c r="H874" t="s">
        <v>51</v>
      </c>
      <c r="I874" s="2">
        <v>450</v>
      </c>
    </row>
    <row r="875" spans="1:9" x14ac:dyDescent="0.2">
      <c r="A875" t="s">
        <v>27</v>
      </c>
      <c r="B875" s="1">
        <v>35891</v>
      </c>
      <c r="C875">
        <v>18000</v>
      </c>
      <c r="D875" t="s">
        <v>162</v>
      </c>
      <c r="E875" t="s">
        <v>158</v>
      </c>
      <c r="F875" t="s">
        <v>115</v>
      </c>
      <c r="G875" t="s">
        <v>60</v>
      </c>
      <c r="H875" t="s">
        <v>51</v>
      </c>
      <c r="I875" s="2">
        <v>450</v>
      </c>
    </row>
    <row r="876" spans="1:9" x14ac:dyDescent="0.2">
      <c r="A876" t="s">
        <v>27</v>
      </c>
      <c r="B876" s="1">
        <v>35894</v>
      </c>
      <c r="C876">
        <v>6000</v>
      </c>
      <c r="D876" t="s">
        <v>162</v>
      </c>
      <c r="E876" t="s">
        <v>158</v>
      </c>
      <c r="F876" t="s">
        <v>104</v>
      </c>
      <c r="G876" t="s">
        <v>89</v>
      </c>
      <c r="H876" t="s">
        <v>51</v>
      </c>
      <c r="I876" s="2">
        <v>450</v>
      </c>
    </row>
    <row r="877" spans="1:9" x14ac:dyDescent="0.2">
      <c r="A877" t="s">
        <v>18</v>
      </c>
      <c r="B877" s="1">
        <v>35899</v>
      </c>
      <c r="C877">
        <v>1200</v>
      </c>
      <c r="D877" t="s">
        <v>162</v>
      </c>
      <c r="E877" t="s">
        <v>158</v>
      </c>
      <c r="F877" t="s">
        <v>73</v>
      </c>
      <c r="G877" t="s">
        <v>51</v>
      </c>
      <c r="H877" t="s">
        <v>51</v>
      </c>
      <c r="I877" s="2">
        <v>450</v>
      </c>
    </row>
    <row r="878" spans="1:9" x14ac:dyDescent="0.2">
      <c r="A878" t="s">
        <v>15</v>
      </c>
      <c r="B878" s="1">
        <v>35913</v>
      </c>
      <c r="C878">
        <v>12000</v>
      </c>
      <c r="D878" t="s">
        <v>162</v>
      </c>
      <c r="E878" t="s">
        <v>158</v>
      </c>
      <c r="F878" t="s">
        <v>109</v>
      </c>
      <c r="G878" t="s">
        <v>51</v>
      </c>
      <c r="H878" t="s">
        <v>51</v>
      </c>
      <c r="I878" s="2">
        <v>450</v>
      </c>
    </row>
    <row r="879" spans="1:9" x14ac:dyDescent="0.2">
      <c r="A879" t="s">
        <v>18</v>
      </c>
      <c r="B879" s="1">
        <v>35920</v>
      </c>
      <c r="C879">
        <v>4274.9999966472396</v>
      </c>
      <c r="D879" t="s">
        <v>162</v>
      </c>
      <c r="E879" t="s">
        <v>158</v>
      </c>
      <c r="F879" t="s">
        <v>19</v>
      </c>
      <c r="G879" t="s">
        <v>20</v>
      </c>
      <c r="H879" t="s">
        <v>51</v>
      </c>
      <c r="I879" s="2">
        <v>450</v>
      </c>
    </row>
    <row r="880" spans="1:9" x14ac:dyDescent="0.2">
      <c r="A880" t="s">
        <v>18</v>
      </c>
      <c r="B880" s="1">
        <v>35921</v>
      </c>
      <c r="C880">
        <v>284.99999977648298</v>
      </c>
      <c r="D880" t="s">
        <v>162</v>
      </c>
      <c r="E880" t="s">
        <v>158</v>
      </c>
      <c r="F880" t="s">
        <v>62</v>
      </c>
      <c r="G880" t="s">
        <v>37</v>
      </c>
      <c r="H880" t="s">
        <v>51</v>
      </c>
      <c r="I880" s="2">
        <v>450</v>
      </c>
    </row>
    <row r="881" spans="1:9" x14ac:dyDescent="0.2">
      <c r="A881" t="s">
        <v>52</v>
      </c>
      <c r="B881" s="1">
        <v>35250</v>
      </c>
      <c r="C881">
        <v>3123.4000021591801</v>
      </c>
      <c r="D881" t="s">
        <v>163</v>
      </c>
      <c r="E881" t="s">
        <v>158</v>
      </c>
      <c r="F881" t="s">
        <v>66</v>
      </c>
      <c r="G881" t="s">
        <v>67</v>
      </c>
      <c r="H881" t="s">
        <v>125</v>
      </c>
      <c r="I881" s="2">
        <v>630</v>
      </c>
    </row>
    <row r="882" spans="1:9" x14ac:dyDescent="0.2">
      <c r="A882" t="s">
        <v>28</v>
      </c>
      <c r="B882" s="1">
        <v>35311</v>
      </c>
      <c r="C882">
        <v>2016</v>
      </c>
      <c r="D882" t="s">
        <v>163</v>
      </c>
      <c r="E882" t="s">
        <v>158</v>
      </c>
      <c r="F882" t="s">
        <v>19</v>
      </c>
      <c r="G882" t="s">
        <v>20</v>
      </c>
      <c r="H882" t="s">
        <v>125</v>
      </c>
      <c r="I882" s="2">
        <v>630</v>
      </c>
    </row>
    <row r="883" spans="1:9" x14ac:dyDescent="0.2">
      <c r="A883" t="s">
        <v>27</v>
      </c>
      <c r="B883" s="1">
        <v>35349</v>
      </c>
      <c r="C883">
        <v>6719.9999749660501</v>
      </c>
      <c r="D883" t="s">
        <v>163</v>
      </c>
      <c r="E883" t="s">
        <v>158</v>
      </c>
      <c r="F883" t="s">
        <v>115</v>
      </c>
      <c r="G883" t="s">
        <v>60</v>
      </c>
      <c r="H883" t="s">
        <v>125</v>
      </c>
      <c r="I883" s="2">
        <v>630</v>
      </c>
    </row>
    <row r="884" spans="1:9" x14ac:dyDescent="0.2">
      <c r="A884" t="s">
        <v>34</v>
      </c>
      <c r="B884" s="1">
        <v>35382</v>
      </c>
      <c r="C884">
        <v>1612.79999399185</v>
      </c>
      <c r="D884" t="s">
        <v>163</v>
      </c>
      <c r="E884" t="s">
        <v>158</v>
      </c>
      <c r="F884" t="s">
        <v>98</v>
      </c>
      <c r="G884" t="s">
        <v>56</v>
      </c>
      <c r="H884" t="s">
        <v>125</v>
      </c>
      <c r="I884" s="2">
        <v>630</v>
      </c>
    </row>
    <row r="885" spans="1:9" x14ac:dyDescent="0.2">
      <c r="A885" t="s">
        <v>9</v>
      </c>
      <c r="B885" s="1">
        <v>35396</v>
      </c>
      <c r="C885">
        <v>4032</v>
      </c>
      <c r="D885" t="s">
        <v>163</v>
      </c>
      <c r="E885" t="s">
        <v>158</v>
      </c>
      <c r="F885" t="s">
        <v>128</v>
      </c>
      <c r="G885" t="s">
        <v>17</v>
      </c>
      <c r="H885" t="s">
        <v>125</v>
      </c>
      <c r="I885" s="2">
        <v>630</v>
      </c>
    </row>
    <row r="886" spans="1:9" x14ac:dyDescent="0.2">
      <c r="A886" t="s">
        <v>27</v>
      </c>
      <c r="B886" s="1">
        <v>35437</v>
      </c>
      <c r="C886">
        <v>5040</v>
      </c>
      <c r="D886" t="s">
        <v>163</v>
      </c>
      <c r="E886" t="s">
        <v>158</v>
      </c>
      <c r="F886" t="s">
        <v>61</v>
      </c>
      <c r="G886" t="s">
        <v>13</v>
      </c>
      <c r="H886" t="s">
        <v>125</v>
      </c>
      <c r="I886" s="2">
        <v>630</v>
      </c>
    </row>
    <row r="887" spans="1:9" x14ac:dyDescent="0.2">
      <c r="A887" t="s">
        <v>9</v>
      </c>
      <c r="B887" s="1">
        <v>35464</v>
      </c>
      <c r="C887">
        <v>1008</v>
      </c>
      <c r="D887" t="s">
        <v>163</v>
      </c>
      <c r="E887" t="s">
        <v>158</v>
      </c>
      <c r="F887" t="s">
        <v>115</v>
      </c>
      <c r="G887" t="s">
        <v>60</v>
      </c>
      <c r="H887" t="s">
        <v>125</v>
      </c>
      <c r="I887" s="2">
        <v>630</v>
      </c>
    </row>
    <row r="888" spans="1:9" x14ac:dyDescent="0.2">
      <c r="A888" t="s">
        <v>9</v>
      </c>
      <c r="B888" s="1">
        <v>35472</v>
      </c>
      <c r="C888">
        <v>5040</v>
      </c>
      <c r="D888" t="s">
        <v>163</v>
      </c>
      <c r="E888" t="s">
        <v>158</v>
      </c>
      <c r="F888" t="s">
        <v>55</v>
      </c>
      <c r="G888" t="s">
        <v>56</v>
      </c>
      <c r="H888" t="s">
        <v>125</v>
      </c>
      <c r="I888" s="2">
        <v>630</v>
      </c>
    </row>
    <row r="889" spans="1:9" x14ac:dyDescent="0.2">
      <c r="A889" t="s">
        <v>15</v>
      </c>
      <c r="B889" s="1">
        <v>35473</v>
      </c>
      <c r="C889">
        <v>806.39999699592602</v>
      </c>
      <c r="D889" t="s">
        <v>163</v>
      </c>
      <c r="E889" t="s">
        <v>158</v>
      </c>
      <c r="F889" t="s">
        <v>104</v>
      </c>
      <c r="G889" t="s">
        <v>89</v>
      </c>
      <c r="H889" t="s">
        <v>125</v>
      </c>
      <c r="I889" s="2">
        <v>630</v>
      </c>
    </row>
    <row r="890" spans="1:9" x14ac:dyDescent="0.2">
      <c r="A890" t="s">
        <v>21</v>
      </c>
      <c r="B890" s="1">
        <v>35495</v>
      </c>
      <c r="C890">
        <v>1680</v>
      </c>
      <c r="D890" t="s">
        <v>163</v>
      </c>
      <c r="E890" t="s">
        <v>158</v>
      </c>
      <c r="F890" t="s">
        <v>107</v>
      </c>
      <c r="G890" t="s">
        <v>14</v>
      </c>
      <c r="H890" t="s">
        <v>125</v>
      </c>
      <c r="I890" s="2">
        <v>630</v>
      </c>
    </row>
    <row r="891" spans="1:9" x14ac:dyDescent="0.2">
      <c r="A891" t="s">
        <v>18</v>
      </c>
      <c r="B891" s="1">
        <v>35515</v>
      </c>
      <c r="C891">
        <v>840</v>
      </c>
      <c r="D891" t="s">
        <v>163</v>
      </c>
      <c r="E891" t="s">
        <v>158</v>
      </c>
      <c r="F891" t="s">
        <v>97</v>
      </c>
      <c r="G891" t="s">
        <v>20</v>
      </c>
      <c r="H891" t="s">
        <v>125</v>
      </c>
      <c r="I891" s="2">
        <v>630</v>
      </c>
    </row>
    <row r="892" spans="1:9" x14ac:dyDescent="0.2">
      <c r="A892" t="s">
        <v>28</v>
      </c>
      <c r="B892" s="1">
        <v>35517</v>
      </c>
      <c r="C892">
        <v>1890</v>
      </c>
      <c r="D892" t="s">
        <v>163</v>
      </c>
      <c r="E892" t="s">
        <v>158</v>
      </c>
      <c r="F892" t="s">
        <v>98</v>
      </c>
      <c r="G892" t="s">
        <v>56</v>
      </c>
      <c r="H892" t="s">
        <v>125</v>
      </c>
      <c r="I892" s="2">
        <v>630</v>
      </c>
    </row>
    <row r="893" spans="1:9" x14ac:dyDescent="0.2">
      <c r="A893" t="s">
        <v>28</v>
      </c>
      <c r="B893" s="1">
        <v>35556</v>
      </c>
      <c r="C893">
        <v>630</v>
      </c>
      <c r="D893" t="s">
        <v>163</v>
      </c>
      <c r="E893" t="s">
        <v>158</v>
      </c>
      <c r="F893" t="s">
        <v>78</v>
      </c>
      <c r="G893" t="s">
        <v>37</v>
      </c>
      <c r="H893" t="s">
        <v>125</v>
      </c>
      <c r="I893" s="2">
        <v>630</v>
      </c>
    </row>
    <row r="894" spans="1:9" x14ac:dyDescent="0.2">
      <c r="A894" t="s">
        <v>21</v>
      </c>
      <c r="B894" s="1">
        <v>35563</v>
      </c>
      <c r="C894">
        <v>9449.9999843537807</v>
      </c>
      <c r="D894" t="s">
        <v>163</v>
      </c>
      <c r="E894" t="s">
        <v>158</v>
      </c>
      <c r="F894" t="s">
        <v>128</v>
      </c>
      <c r="G894" t="s">
        <v>17</v>
      </c>
      <c r="H894" t="s">
        <v>125</v>
      </c>
      <c r="I894" s="2">
        <v>630</v>
      </c>
    </row>
    <row r="895" spans="1:9" x14ac:dyDescent="0.2">
      <c r="A895" t="s">
        <v>18</v>
      </c>
      <c r="B895" s="1">
        <v>35570</v>
      </c>
      <c r="C895">
        <v>2992.4999976530698</v>
      </c>
      <c r="D895" t="s">
        <v>163</v>
      </c>
      <c r="E895" t="s">
        <v>158</v>
      </c>
      <c r="F895" t="s">
        <v>72</v>
      </c>
      <c r="G895" t="s">
        <v>13</v>
      </c>
      <c r="H895" t="s">
        <v>125</v>
      </c>
      <c r="I895" s="2">
        <v>630</v>
      </c>
    </row>
    <row r="896" spans="1:9" x14ac:dyDescent="0.2">
      <c r="A896" t="s">
        <v>15</v>
      </c>
      <c r="B896" s="1">
        <v>35572</v>
      </c>
      <c r="C896">
        <v>2100</v>
      </c>
      <c r="D896" t="s">
        <v>163</v>
      </c>
      <c r="E896" t="s">
        <v>158</v>
      </c>
      <c r="F896" t="s">
        <v>127</v>
      </c>
      <c r="G896" t="s">
        <v>37</v>
      </c>
      <c r="H896" t="s">
        <v>125</v>
      </c>
      <c r="I896" s="2">
        <v>630</v>
      </c>
    </row>
    <row r="897" spans="1:9" x14ac:dyDescent="0.2">
      <c r="A897" t="s">
        <v>27</v>
      </c>
      <c r="B897" s="1">
        <v>35580</v>
      </c>
      <c r="C897">
        <v>3150</v>
      </c>
      <c r="D897" t="s">
        <v>163</v>
      </c>
      <c r="E897" t="s">
        <v>158</v>
      </c>
      <c r="F897" t="s">
        <v>66</v>
      </c>
      <c r="G897" t="s">
        <v>67</v>
      </c>
      <c r="H897" t="s">
        <v>125</v>
      </c>
      <c r="I897" s="2">
        <v>630</v>
      </c>
    </row>
    <row r="898" spans="1:9" x14ac:dyDescent="0.2">
      <c r="A898" t="s">
        <v>38</v>
      </c>
      <c r="B898" s="1">
        <v>35593</v>
      </c>
      <c r="C898">
        <v>6247.4999561905897</v>
      </c>
      <c r="D898" t="s">
        <v>163</v>
      </c>
      <c r="E898" t="s">
        <v>158</v>
      </c>
      <c r="F898" t="s">
        <v>24</v>
      </c>
      <c r="G898" t="s">
        <v>25</v>
      </c>
      <c r="H898" t="s">
        <v>125</v>
      </c>
      <c r="I898" s="2">
        <v>630</v>
      </c>
    </row>
    <row r="899" spans="1:9" x14ac:dyDescent="0.2">
      <c r="A899" t="s">
        <v>9</v>
      </c>
      <c r="B899" s="1">
        <v>35598</v>
      </c>
      <c r="C899">
        <v>2992.4999976530698</v>
      </c>
      <c r="D899" t="s">
        <v>163</v>
      </c>
      <c r="E899" t="s">
        <v>158</v>
      </c>
      <c r="F899" t="s">
        <v>47</v>
      </c>
      <c r="G899" t="s">
        <v>23</v>
      </c>
      <c r="H899" t="s">
        <v>125</v>
      </c>
      <c r="I899" s="2">
        <v>630</v>
      </c>
    </row>
    <row r="900" spans="1:9" x14ac:dyDescent="0.2">
      <c r="A900" t="s">
        <v>15</v>
      </c>
      <c r="B900" s="1">
        <v>35640</v>
      </c>
      <c r="C900">
        <v>2940</v>
      </c>
      <c r="D900" t="s">
        <v>163</v>
      </c>
      <c r="E900" t="s">
        <v>158</v>
      </c>
      <c r="F900" t="s">
        <v>31</v>
      </c>
      <c r="G900" t="s">
        <v>13</v>
      </c>
      <c r="H900" t="s">
        <v>125</v>
      </c>
      <c r="I900" s="2">
        <v>630</v>
      </c>
    </row>
    <row r="901" spans="1:9" x14ac:dyDescent="0.2">
      <c r="A901" t="s">
        <v>28</v>
      </c>
      <c r="B901" s="1">
        <v>35661</v>
      </c>
      <c r="C901">
        <v>2100</v>
      </c>
      <c r="D901" t="s">
        <v>163</v>
      </c>
      <c r="E901" t="s">
        <v>158</v>
      </c>
      <c r="F901" t="s">
        <v>69</v>
      </c>
      <c r="G901" t="s">
        <v>14</v>
      </c>
      <c r="H901" t="s">
        <v>125</v>
      </c>
      <c r="I901" s="2">
        <v>630</v>
      </c>
    </row>
    <row r="902" spans="1:9" x14ac:dyDescent="0.2">
      <c r="A902" t="s">
        <v>21</v>
      </c>
      <c r="B902" s="1">
        <v>35712</v>
      </c>
      <c r="C902">
        <v>3150</v>
      </c>
      <c r="D902" t="s">
        <v>163</v>
      </c>
      <c r="E902" t="s">
        <v>158</v>
      </c>
      <c r="F902" t="s">
        <v>55</v>
      </c>
      <c r="G902" t="s">
        <v>56</v>
      </c>
      <c r="H902" t="s">
        <v>125</v>
      </c>
      <c r="I902" s="2">
        <v>630</v>
      </c>
    </row>
    <row r="903" spans="1:9" x14ac:dyDescent="0.2">
      <c r="A903" t="s">
        <v>21</v>
      </c>
      <c r="B903" s="1">
        <v>35737</v>
      </c>
      <c r="C903">
        <v>1050</v>
      </c>
      <c r="D903" t="s">
        <v>163</v>
      </c>
      <c r="E903" t="s">
        <v>158</v>
      </c>
      <c r="F903" t="s">
        <v>109</v>
      </c>
      <c r="G903" t="s">
        <v>51</v>
      </c>
      <c r="H903" t="s">
        <v>125</v>
      </c>
      <c r="I903" s="2">
        <v>630</v>
      </c>
    </row>
    <row r="904" spans="1:9" x14ac:dyDescent="0.2">
      <c r="A904" t="s">
        <v>15</v>
      </c>
      <c r="B904" s="1">
        <v>35773</v>
      </c>
      <c r="C904">
        <v>2362.5</v>
      </c>
      <c r="D904" t="s">
        <v>163</v>
      </c>
      <c r="E904" t="s">
        <v>158</v>
      </c>
      <c r="F904" t="s">
        <v>58</v>
      </c>
      <c r="G904" t="s">
        <v>14</v>
      </c>
      <c r="H904" t="s">
        <v>125</v>
      </c>
      <c r="I904" s="2">
        <v>630</v>
      </c>
    </row>
    <row r="905" spans="1:9" x14ac:dyDescent="0.2">
      <c r="A905" t="s">
        <v>34</v>
      </c>
      <c r="B905" s="1">
        <v>35789</v>
      </c>
      <c r="C905">
        <v>4200</v>
      </c>
      <c r="D905" t="s">
        <v>163</v>
      </c>
      <c r="E905" t="s">
        <v>158</v>
      </c>
      <c r="F905" t="s">
        <v>146</v>
      </c>
      <c r="G905" t="s">
        <v>13</v>
      </c>
      <c r="H905" t="s">
        <v>125</v>
      </c>
      <c r="I905" s="2">
        <v>630</v>
      </c>
    </row>
    <row r="906" spans="1:9" x14ac:dyDescent="0.2">
      <c r="A906" t="s">
        <v>18</v>
      </c>
      <c r="B906" s="1">
        <v>35790</v>
      </c>
      <c r="C906">
        <v>9449.9999843537807</v>
      </c>
      <c r="D906" t="s">
        <v>163</v>
      </c>
      <c r="E906" t="s">
        <v>158</v>
      </c>
      <c r="F906" t="s">
        <v>50</v>
      </c>
      <c r="G906" t="s">
        <v>51</v>
      </c>
      <c r="H906" t="s">
        <v>125</v>
      </c>
      <c r="I906" s="2">
        <v>630</v>
      </c>
    </row>
    <row r="907" spans="1:9" x14ac:dyDescent="0.2">
      <c r="A907" t="s">
        <v>52</v>
      </c>
      <c r="B907" s="1">
        <v>35804</v>
      </c>
      <c r="C907">
        <v>3779.99999374151</v>
      </c>
      <c r="D907" t="s">
        <v>163</v>
      </c>
      <c r="E907" t="s">
        <v>158</v>
      </c>
      <c r="F907" t="s">
        <v>19</v>
      </c>
      <c r="G907" t="s">
        <v>20</v>
      </c>
      <c r="H907" t="s">
        <v>125</v>
      </c>
      <c r="I907" s="2">
        <v>630</v>
      </c>
    </row>
    <row r="908" spans="1:9" x14ac:dyDescent="0.2">
      <c r="A908" t="s">
        <v>18</v>
      </c>
      <c r="B908" s="1">
        <v>35815</v>
      </c>
      <c r="C908">
        <v>3150</v>
      </c>
      <c r="D908" t="s">
        <v>163</v>
      </c>
      <c r="E908" t="s">
        <v>158</v>
      </c>
      <c r="F908" t="s">
        <v>16</v>
      </c>
      <c r="G908" t="s">
        <v>17</v>
      </c>
      <c r="H908" t="s">
        <v>125</v>
      </c>
      <c r="I908" s="2">
        <v>630</v>
      </c>
    </row>
    <row r="909" spans="1:9" x14ac:dyDescent="0.2">
      <c r="A909" t="s">
        <v>15</v>
      </c>
      <c r="B909" s="1">
        <v>35825</v>
      </c>
      <c r="C909">
        <v>5250</v>
      </c>
      <c r="D909" t="s">
        <v>163</v>
      </c>
      <c r="E909" t="s">
        <v>158</v>
      </c>
      <c r="F909" t="s">
        <v>111</v>
      </c>
      <c r="G909" t="s">
        <v>13</v>
      </c>
      <c r="H909" t="s">
        <v>125</v>
      </c>
      <c r="I909" s="2">
        <v>630</v>
      </c>
    </row>
    <row r="910" spans="1:9" x14ac:dyDescent="0.2">
      <c r="A910" t="s">
        <v>52</v>
      </c>
      <c r="B910" s="1">
        <v>35830</v>
      </c>
      <c r="C910">
        <v>2100</v>
      </c>
      <c r="D910" t="s">
        <v>163</v>
      </c>
      <c r="E910" t="s">
        <v>158</v>
      </c>
      <c r="F910" t="s">
        <v>50</v>
      </c>
      <c r="G910" t="s">
        <v>51</v>
      </c>
      <c r="H910" t="s">
        <v>125</v>
      </c>
      <c r="I910" s="2">
        <v>630</v>
      </c>
    </row>
    <row r="911" spans="1:9" x14ac:dyDescent="0.2">
      <c r="A911" t="s">
        <v>38</v>
      </c>
      <c r="B911" s="1">
        <v>35842</v>
      </c>
      <c r="C911">
        <v>8400</v>
      </c>
      <c r="D911" t="s">
        <v>163</v>
      </c>
      <c r="E911" t="s">
        <v>158</v>
      </c>
      <c r="F911" t="s">
        <v>62</v>
      </c>
      <c r="G911" t="s">
        <v>37</v>
      </c>
      <c r="H911" t="s">
        <v>125</v>
      </c>
      <c r="I911" s="2">
        <v>630</v>
      </c>
    </row>
    <row r="912" spans="1:9" x14ac:dyDescent="0.2">
      <c r="A912" t="s">
        <v>27</v>
      </c>
      <c r="B912" s="1">
        <v>35852</v>
      </c>
      <c r="C912">
        <v>6300</v>
      </c>
      <c r="D912" t="s">
        <v>163</v>
      </c>
      <c r="E912" t="s">
        <v>158</v>
      </c>
      <c r="F912" t="s">
        <v>39</v>
      </c>
      <c r="G912" t="s">
        <v>40</v>
      </c>
      <c r="H912" t="s">
        <v>125</v>
      </c>
      <c r="I912" s="2">
        <v>630</v>
      </c>
    </row>
    <row r="913" spans="1:9" x14ac:dyDescent="0.2">
      <c r="A913" t="s">
        <v>21</v>
      </c>
      <c r="B913" s="1">
        <v>35858</v>
      </c>
      <c r="C913">
        <v>420</v>
      </c>
      <c r="D913" t="s">
        <v>163</v>
      </c>
      <c r="E913" t="s">
        <v>158</v>
      </c>
      <c r="F913" t="s">
        <v>143</v>
      </c>
      <c r="G913" t="s">
        <v>17</v>
      </c>
      <c r="H913" t="s">
        <v>125</v>
      </c>
      <c r="I913" s="2">
        <v>630</v>
      </c>
    </row>
    <row r="914" spans="1:9" x14ac:dyDescent="0.2">
      <c r="A914" t="s">
        <v>28</v>
      </c>
      <c r="B914" s="1">
        <v>35866</v>
      </c>
      <c r="C914">
        <v>787.5</v>
      </c>
      <c r="D914" t="s">
        <v>163</v>
      </c>
      <c r="E914" t="s">
        <v>158</v>
      </c>
      <c r="F914" t="s">
        <v>22</v>
      </c>
      <c r="G914" t="s">
        <v>23</v>
      </c>
      <c r="H914" t="s">
        <v>125</v>
      </c>
      <c r="I914" s="2">
        <v>630</v>
      </c>
    </row>
    <row r="915" spans="1:9" x14ac:dyDescent="0.2">
      <c r="A915" t="s">
        <v>15</v>
      </c>
      <c r="B915" s="1">
        <v>35884</v>
      </c>
      <c r="C915">
        <v>6300</v>
      </c>
      <c r="D915" t="s">
        <v>163</v>
      </c>
      <c r="E915" t="s">
        <v>158</v>
      </c>
      <c r="F915" t="s">
        <v>70</v>
      </c>
      <c r="G915" t="s">
        <v>71</v>
      </c>
      <c r="H915" t="s">
        <v>125</v>
      </c>
      <c r="I915" s="2">
        <v>630</v>
      </c>
    </row>
    <row r="916" spans="1:9" x14ac:dyDescent="0.2">
      <c r="A916" t="s">
        <v>27</v>
      </c>
      <c r="B916" s="1">
        <v>35885</v>
      </c>
      <c r="C916">
        <v>3150</v>
      </c>
      <c r="D916" t="s">
        <v>163</v>
      </c>
      <c r="E916" t="s">
        <v>158</v>
      </c>
      <c r="F916" t="s">
        <v>65</v>
      </c>
      <c r="G916" t="s">
        <v>14</v>
      </c>
      <c r="H916" t="s">
        <v>125</v>
      </c>
      <c r="I916" s="2">
        <v>630</v>
      </c>
    </row>
    <row r="917" spans="1:9" x14ac:dyDescent="0.2">
      <c r="A917" t="s">
        <v>52</v>
      </c>
      <c r="B917" s="1">
        <v>35907</v>
      </c>
      <c r="C917">
        <v>2100</v>
      </c>
      <c r="D917" t="s">
        <v>163</v>
      </c>
      <c r="E917" t="s">
        <v>158</v>
      </c>
      <c r="F917" t="s">
        <v>154</v>
      </c>
      <c r="G917" t="s">
        <v>25</v>
      </c>
      <c r="H917" t="s">
        <v>125</v>
      </c>
      <c r="I917" s="2">
        <v>630</v>
      </c>
    </row>
    <row r="918" spans="1:9" x14ac:dyDescent="0.2">
      <c r="A918" t="s">
        <v>27</v>
      </c>
      <c r="B918" s="1">
        <v>35920</v>
      </c>
      <c r="C918">
        <v>2100</v>
      </c>
      <c r="D918" t="s">
        <v>163</v>
      </c>
      <c r="E918" t="s">
        <v>158</v>
      </c>
      <c r="F918" t="s">
        <v>105</v>
      </c>
      <c r="G918" t="s">
        <v>17</v>
      </c>
      <c r="H918" t="s">
        <v>125</v>
      </c>
      <c r="I918" s="2">
        <v>630</v>
      </c>
    </row>
    <row r="919" spans="1:9" x14ac:dyDescent="0.2">
      <c r="A919" t="s">
        <v>9</v>
      </c>
      <c r="B919" s="1">
        <v>35272</v>
      </c>
      <c r="C919">
        <v>3465.59999728203</v>
      </c>
      <c r="D919" t="s">
        <v>164</v>
      </c>
      <c r="E919" t="s">
        <v>158</v>
      </c>
      <c r="F919" t="s">
        <v>66</v>
      </c>
      <c r="G919" t="s">
        <v>67</v>
      </c>
      <c r="H919" t="s">
        <v>125</v>
      </c>
      <c r="I919" s="2">
        <v>1405.35</v>
      </c>
    </row>
    <row r="920" spans="1:9" x14ac:dyDescent="0.2">
      <c r="A920" t="s">
        <v>28</v>
      </c>
      <c r="B920" s="1">
        <v>35468</v>
      </c>
      <c r="C920">
        <v>4560</v>
      </c>
      <c r="D920" t="s">
        <v>164</v>
      </c>
      <c r="E920" t="s">
        <v>158</v>
      </c>
      <c r="F920" t="s">
        <v>47</v>
      </c>
      <c r="G920" t="s">
        <v>23</v>
      </c>
      <c r="H920" t="s">
        <v>125</v>
      </c>
      <c r="I920" s="2">
        <v>1405.35</v>
      </c>
    </row>
    <row r="921" spans="1:9" x14ac:dyDescent="0.2">
      <c r="A921" t="s">
        <v>9</v>
      </c>
      <c r="B921" s="1">
        <v>35564</v>
      </c>
      <c r="C921">
        <v>4275</v>
      </c>
      <c r="D921" t="s">
        <v>164</v>
      </c>
      <c r="E921" t="s">
        <v>158</v>
      </c>
      <c r="F921" t="s">
        <v>111</v>
      </c>
      <c r="G921" t="s">
        <v>13</v>
      </c>
      <c r="H921" t="s">
        <v>125</v>
      </c>
      <c r="I921" s="2">
        <v>1405.35</v>
      </c>
    </row>
    <row r="922" spans="1:9" x14ac:dyDescent="0.2">
      <c r="A922" t="s">
        <v>15</v>
      </c>
      <c r="B922" s="1">
        <v>35571</v>
      </c>
      <c r="C922">
        <v>9689.9999320507104</v>
      </c>
      <c r="D922" t="s">
        <v>164</v>
      </c>
      <c r="E922" t="s">
        <v>158</v>
      </c>
      <c r="F922" t="s">
        <v>19</v>
      </c>
      <c r="G922" t="s">
        <v>20</v>
      </c>
      <c r="H922" t="s">
        <v>125</v>
      </c>
      <c r="I922" s="2">
        <v>1405.35</v>
      </c>
    </row>
    <row r="923" spans="1:9" x14ac:dyDescent="0.2">
      <c r="A923" t="s">
        <v>34</v>
      </c>
      <c r="B923" s="1">
        <v>35657</v>
      </c>
      <c r="C923">
        <v>11627.9999184608</v>
      </c>
      <c r="D923" t="s">
        <v>164</v>
      </c>
      <c r="E923" t="s">
        <v>158</v>
      </c>
      <c r="F923" t="s">
        <v>55</v>
      </c>
      <c r="G923" t="s">
        <v>56</v>
      </c>
      <c r="H923" t="s">
        <v>125</v>
      </c>
      <c r="I923" s="2">
        <v>1405.35</v>
      </c>
    </row>
    <row r="924" spans="1:9" x14ac:dyDescent="0.2">
      <c r="A924" t="s">
        <v>34</v>
      </c>
      <c r="B924" s="1">
        <v>35696</v>
      </c>
      <c r="C924">
        <v>38000</v>
      </c>
      <c r="D924" t="s">
        <v>164</v>
      </c>
      <c r="E924" t="s">
        <v>158</v>
      </c>
      <c r="F924" t="s">
        <v>36</v>
      </c>
      <c r="G924" t="s">
        <v>37</v>
      </c>
      <c r="H924" t="s">
        <v>125</v>
      </c>
      <c r="I924" s="2">
        <v>1405.35</v>
      </c>
    </row>
    <row r="925" spans="1:9" x14ac:dyDescent="0.2">
      <c r="A925" t="s">
        <v>34</v>
      </c>
      <c r="B925" s="1">
        <v>35710</v>
      </c>
      <c r="C925">
        <v>1520</v>
      </c>
      <c r="D925" t="s">
        <v>164</v>
      </c>
      <c r="E925" t="s">
        <v>158</v>
      </c>
      <c r="F925" t="s">
        <v>82</v>
      </c>
      <c r="G925" t="s">
        <v>67</v>
      </c>
      <c r="H925" t="s">
        <v>125</v>
      </c>
      <c r="I925" s="2">
        <v>1405.35</v>
      </c>
    </row>
    <row r="926" spans="1:9" x14ac:dyDescent="0.2">
      <c r="A926" t="s">
        <v>18</v>
      </c>
      <c r="B926" s="1">
        <v>35730</v>
      </c>
      <c r="C926">
        <v>13680</v>
      </c>
      <c r="D926" t="s">
        <v>164</v>
      </c>
      <c r="E926" t="s">
        <v>158</v>
      </c>
      <c r="F926" t="s">
        <v>72</v>
      </c>
      <c r="G926" t="s">
        <v>13</v>
      </c>
      <c r="H926" t="s">
        <v>125</v>
      </c>
      <c r="I926" s="2">
        <v>1405.35</v>
      </c>
    </row>
    <row r="927" spans="1:9" x14ac:dyDescent="0.2">
      <c r="A927" t="s">
        <v>18</v>
      </c>
      <c r="B927" s="1">
        <v>35877</v>
      </c>
      <c r="C927">
        <v>11400</v>
      </c>
      <c r="D927" t="s">
        <v>164</v>
      </c>
      <c r="E927" t="s">
        <v>158</v>
      </c>
      <c r="F927" t="s">
        <v>55</v>
      </c>
      <c r="G927" t="s">
        <v>56</v>
      </c>
      <c r="H927" t="s">
        <v>125</v>
      </c>
      <c r="I927" s="2">
        <v>1405.35</v>
      </c>
    </row>
    <row r="928" spans="1:9" x14ac:dyDescent="0.2">
      <c r="A928" t="s">
        <v>15</v>
      </c>
      <c r="B928" s="1">
        <v>35880</v>
      </c>
      <c r="C928">
        <v>7600</v>
      </c>
      <c r="D928" t="s">
        <v>164</v>
      </c>
      <c r="E928" t="s">
        <v>158</v>
      </c>
      <c r="F928" t="s">
        <v>55</v>
      </c>
      <c r="G928" t="s">
        <v>56</v>
      </c>
      <c r="H928" t="s">
        <v>125</v>
      </c>
      <c r="I928" s="2">
        <v>1405.35</v>
      </c>
    </row>
    <row r="929" spans="1:9" x14ac:dyDescent="0.2">
      <c r="A929" t="s">
        <v>21</v>
      </c>
      <c r="B929" s="1">
        <v>35898</v>
      </c>
      <c r="C929">
        <v>7600</v>
      </c>
      <c r="D929" t="s">
        <v>164</v>
      </c>
      <c r="E929" t="s">
        <v>158</v>
      </c>
      <c r="F929" t="s">
        <v>101</v>
      </c>
      <c r="G929" t="s">
        <v>37</v>
      </c>
      <c r="H929" t="s">
        <v>125</v>
      </c>
      <c r="I929" s="2">
        <v>1405.35</v>
      </c>
    </row>
    <row r="930" spans="1:9" x14ac:dyDescent="0.2">
      <c r="A930" t="s">
        <v>15</v>
      </c>
      <c r="B930" s="1">
        <v>35908</v>
      </c>
      <c r="C930">
        <v>7219.9999943375597</v>
      </c>
      <c r="D930" t="s">
        <v>164</v>
      </c>
      <c r="E930" t="s">
        <v>158</v>
      </c>
      <c r="F930" t="s">
        <v>75</v>
      </c>
      <c r="G930" t="s">
        <v>13</v>
      </c>
      <c r="H930" t="s">
        <v>125</v>
      </c>
      <c r="I930" s="2">
        <v>1405.35</v>
      </c>
    </row>
    <row r="931" spans="1:9" x14ac:dyDescent="0.2">
      <c r="A931" t="s">
        <v>9</v>
      </c>
      <c r="B931" s="1">
        <v>35909</v>
      </c>
      <c r="C931">
        <v>1215.99999547005</v>
      </c>
      <c r="D931" t="s">
        <v>164</v>
      </c>
      <c r="E931" t="s">
        <v>158</v>
      </c>
      <c r="F931" t="s">
        <v>43</v>
      </c>
      <c r="G931" t="s">
        <v>14</v>
      </c>
      <c r="H931" t="s">
        <v>125</v>
      </c>
      <c r="I931" s="2">
        <v>1405.35</v>
      </c>
    </row>
    <row r="932" spans="1:9" x14ac:dyDescent="0.2">
      <c r="A932" t="s">
        <v>18</v>
      </c>
      <c r="B932" s="1">
        <v>35921</v>
      </c>
      <c r="C932">
        <v>721.99999943375599</v>
      </c>
      <c r="D932" t="s">
        <v>164</v>
      </c>
      <c r="E932" t="s">
        <v>158</v>
      </c>
      <c r="F932" t="s">
        <v>62</v>
      </c>
      <c r="G932" t="s">
        <v>37</v>
      </c>
      <c r="H932" t="s">
        <v>125</v>
      </c>
      <c r="I932" s="2">
        <v>1405.35</v>
      </c>
    </row>
    <row r="933" spans="1:9" x14ac:dyDescent="0.2">
      <c r="A933" t="s">
        <v>15</v>
      </c>
      <c r="B933" s="1">
        <v>35285</v>
      </c>
      <c r="C933">
        <v>480</v>
      </c>
      <c r="D933" t="s">
        <v>165</v>
      </c>
      <c r="E933" t="s">
        <v>158</v>
      </c>
      <c r="F933" t="s">
        <v>16</v>
      </c>
      <c r="G933" t="s">
        <v>17</v>
      </c>
      <c r="H933" t="s">
        <v>125</v>
      </c>
      <c r="I933" s="2">
        <v>1975.5</v>
      </c>
    </row>
    <row r="934" spans="1:9" x14ac:dyDescent="0.2">
      <c r="A934" t="s">
        <v>28</v>
      </c>
      <c r="B934" s="1">
        <v>35304</v>
      </c>
      <c r="C934">
        <v>863.99999856948898</v>
      </c>
      <c r="D934" t="s">
        <v>165</v>
      </c>
      <c r="E934" t="s">
        <v>158</v>
      </c>
      <c r="F934" t="s">
        <v>65</v>
      </c>
      <c r="G934" t="s">
        <v>14</v>
      </c>
      <c r="H934" t="s">
        <v>125</v>
      </c>
      <c r="I934" s="2">
        <v>1975.5</v>
      </c>
    </row>
    <row r="935" spans="1:9" x14ac:dyDescent="0.2">
      <c r="A935" t="s">
        <v>18</v>
      </c>
      <c r="B935" s="1">
        <v>35347</v>
      </c>
      <c r="C935">
        <v>576</v>
      </c>
      <c r="D935" t="s">
        <v>165</v>
      </c>
      <c r="E935" t="s">
        <v>158</v>
      </c>
      <c r="F935" t="s">
        <v>72</v>
      </c>
      <c r="G935" t="s">
        <v>13</v>
      </c>
      <c r="H935" t="s">
        <v>125</v>
      </c>
      <c r="I935" s="2">
        <v>1975.5</v>
      </c>
    </row>
    <row r="936" spans="1:9" x14ac:dyDescent="0.2">
      <c r="A936" t="s">
        <v>21</v>
      </c>
      <c r="B936" s="1">
        <v>35415</v>
      </c>
      <c r="C936">
        <v>960</v>
      </c>
      <c r="D936" t="s">
        <v>165</v>
      </c>
      <c r="E936" t="s">
        <v>158</v>
      </c>
      <c r="F936" t="s">
        <v>91</v>
      </c>
      <c r="G936" t="s">
        <v>51</v>
      </c>
      <c r="H936" t="s">
        <v>125</v>
      </c>
      <c r="I936" s="2">
        <v>1975.5</v>
      </c>
    </row>
    <row r="937" spans="1:9" x14ac:dyDescent="0.2">
      <c r="A937" t="s">
        <v>9</v>
      </c>
      <c r="B937" s="1">
        <v>35422</v>
      </c>
      <c r="C937">
        <v>864</v>
      </c>
      <c r="D937" t="s">
        <v>165</v>
      </c>
      <c r="E937" t="s">
        <v>158</v>
      </c>
      <c r="F937" t="s">
        <v>146</v>
      </c>
      <c r="G937" t="s">
        <v>13</v>
      </c>
      <c r="H937" t="s">
        <v>125</v>
      </c>
      <c r="I937" s="2">
        <v>1975.5</v>
      </c>
    </row>
    <row r="938" spans="1:9" x14ac:dyDescent="0.2">
      <c r="A938" t="s">
        <v>18</v>
      </c>
      <c r="B938" s="1">
        <v>35424</v>
      </c>
      <c r="C938">
        <v>480</v>
      </c>
      <c r="D938" t="s">
        <v>165</v>
      </c>
      <c r="E938" t="s">
        <v>158</v>
      </c>
      <c r="F938" t="s">
        <v>140</v>
      </c>
      <c r="G938" t="s">
        <v>37</v>
      </c>
      <c r="H938" t="s">
        <v>125</v>
      </c>
      <c r="I938" s="2">
        <v>1975.5</v>
      </c>
    </row>
    <row r="939" spans="1:9" x14ac:dyDescent="0.2">
      <c r="A939" t="s">
        <v>9</v>
      </c>
      <c r="B939" s="1">
        <v>35451</v>
      </c>
      <c r="C939">
        <v>86.399999856948895</v>
      </c>
      <c r="D939" t="s">
        <v>165</v>
      </c>
      <c r="E939" t="s">
        <v>158</v>
      </c>
      <c r="F939" t="s">
        <v>138</v>
      </c>
      <c r="G939" t="s">
        <v>14</v>
      </c>
      <c r="H939" t="s">
        <v>125</v>
      </c>
      <c r="I939" s="2">
        <v>1975.5</v>
      </c>
    </row>
    <row r="940" spans="1:9" x14ac:dyDescent="0.2">
      <c r="A940" t="s">
        <v>27</v>
      </c>
      <c r="B940" s="1">
        <v>35492</v>
      </c>
      <c r="C940">
        <v>48</v>
      </c>
      <c r="D940" t="s">
        <v>165</v>
      </c>
      <c r="E940" t="s">
        <v>158</v>
      </c>
      <c r="F940" t="s">
        <v>159</v>
      </c>
      <c r="G940" t="s">
        <v>51</v>
      </c>
      <c r="H940" t="s">
        <v>125</v>
      </c>
      <c r="I940" s="2">
        <v>1975.5</v>
      </c>
    </row>
    <row r="941" spans="1:9" x14ac:dyDescent="0.2">
      <c r="A941" t="s">
        <v>18</v>
      </c>
      <c r="B941" s="1">
        <v>35536</v>
      </c>
      <c r="C941">
        <v>600</v>
      </c>
      <c r="D941" t="s">
        <v>165</v>
      </c>
      <c r="E941" t="s">
        <v>158</v>
      </c>
      <c r="F941" t="s">
        <v>61</v>
      </c>
      <c r="G941" t="s">
        <v>13</v>
      </c>
      <c r="H941" t="s">
        <v>125</v>
      </c>
      <c r="I941" s="2">
        <v>1975.5</v>
      </c>
    </row>
    <row r="942" spans="1:9" x14ac:dyDescent="0.2">
      <c r="A942" t="s">
        <v>21</v>
      </c>
      <c r="B942" s="1">
        <v>35555</v>
      </c>
      <c r="C942">
        <v>600</v>
      </c>
      <c r="D942" t="s">
        <v>165</v>
      </c>
      <c r="E942" t="s">
        <v>158</v>
      </c>
      <c r="F942" t="s">
        <v>66</v>
      </c>
      <c r="G942" t="s">
        <v>67</v>
      </c>
      <c r="H942" t="s">
        <v>125</v>
      </c>
      <c r="I942" s="2">
        <v>1975.5</v>
      </c>
    </row>
    <row r="943" spans="1:9" x14ac:dyDescent="0.2">
      <c r="A943" t="s">
        <v>28</v>
      </c>
      <c r="B943" s="1">
        <v>35566</v>
      </c>
      <c r="C943">
        <v>480</v>
      </c>
      <c r="D943" t="s">
        <v>165</v>
      </c>
      <c r="E943" t="s">
        <v>158</v>
      </c>
      <c r="F943" t="s">
        <v>73</v>
      </c>
      <c r="G943" t="s">
        <v>51</v>
      </c>
      <c r="H943" t="s">
        <v>125</v>
      </c>
      <c r="I943" s="2">
        <v>1975.5</v>
      </c>
    </row>
    <row r="944" spans="1:9" x14ac:dyDescent="0.2">
      <c r="A944" t="s">
        <v>34</v>
      </c>
      <c r="B944" s="1">
        <v>35627</v>
      </c>
      <c r="C944">
        <v>3600</v>
      </c>
      <c r="D944" t="s">
        <v>165</v>
      </c>
      <c r="E944" t="s">
        <v>158</v>
      </c>
      <c r="F944" t="s">
        <v>97</v>
      </c>
      <c r="G944" t="s">
        <v>20</v>
      </c>
      <c r="H944" t="s">
        <v>125</v>
      </c>
      <c r="I944" s="2">
        <v>1975.5</v>
      </c>
    </row>
    <row r="945" spans="1:9" x14ac:dyDescent="0.2">
      <c r="A945" t="s">
        <v>21</v>
      </c>
      <c r="B945" s="1">
        <v>35640</v>
      </c>
      <c r="C945">
        <v>431.99999928474398</v>
      </c>
      <c r="D945" t="s">
        <v>165</v>
      </c>
      <c r="E945" t="s">
        <v>158</v>
      </c>
      <c r="F945" t="s">
        <v>97</v>
      </c>
      <c r="G945" t="s">
        <v>20</v>
      </c>
      <c r="H945" t="s">
        <v>125</v>
      </c>
      <c r="I945" s="2">
        <v>1975.5</v>
      </c>
    </row>
    <row r="946" spans="1:9" x14ac:dyDescent="0.2">
      <c r="A946" t="s">
        <v>34</v>
      </c>
      <c r="B946" s="1">
        <v>35657</v>
      </c>
      <c r="C946">
        <v>662.99999535083805</v>
      </c>
      <c r="D946" t="s">
        <v>165</v>
      </c>
      <c r="E946" t="s">
        <v>158</v>
      </c>
      <c r="F946" t="s">
        <v>55</v>
      </c>
      <c r="G946" t="s">
        <v>56</v>
      </c>
      <c r="H946" t="s">
        <v>125</v>
      </c>
      <c r="I946" s="2">
        <v>1975.5</v>
      </c>
    </row>
    <row r="947" spans="1:9" x14ac:dyDescent="0.2">
      <c r="A947" t="s">
        <v>27</v>
      </c>
      <c r="B947" s="1">
        <v>35745</v>
      </c>
      <c r="C947">
        <v>240</v>
      </c>
      <c r="D947" t="s">
        <v>165</v>
      </c>
      <c r="E947" t="s">
        <v>158</v>
      </c>
      <c r="F947" t="s">
        <v>122</v>
      </c>
      <c r="G947" t="s">
        <v>25</v>
      </c>
      <c r="H947" t="s">
        <v>125</v>
      </c>
      <c r="I947" s="2">
        <v>1975.5</v>
      </c>
    </row>
    <row r="948" spans="1:9" x14ac:dyDescent="0.2">
      <c r="A948" t="s">
        <v>18</v>
      </c>
      <c r="B948" s="1">
        <v>35753</v>
      </c>
      <c r="C948">
        <v>360</v>
      </c>
      <c r="D948" t="s">
        <v>165</v>
      </c>
      <c r="E948" t="s">
        <v>158</v>
      </c>
      <c r="F948" t="s">
        <v>29</v>
      </c>
      <c r="G948" t="s">
        <v>30</v>
      </c>
      <c r="H948" t="s">
        <v>125</v>
      </c>
      <c r="I948" s="2">
        <v>1975.5</v>
      </c>
    </row>
    <row r="949" spans="1:9" x14ac:dyDescent="0.2">
      <c r="A949" t="s">
        <v>38</v>
      </c>
      <c r="B949" s="1">
        <v>35790</v>
      </c>
      <c r="C949">
        <v>1019.99999284744</v>
      </c>
      <c r="D949" t="s">
        <v>165</v>
      </c>
      <c r="E949" t="s">
        <v>158</v>
      </c>
      <c r="F949" t="s">
        <v>72</v>
      </c>
      <c r="G949" t="s">
        <v>13</v>
      </c>
      <c r="H949" t="s">
        <v>125</v>
      </c>
      <c r="I949" s="2">
        <v>1975.5</v>
      </c>
    </row>
    <row r="950" spans="1:9" x14ac:dyDescent="0.2">
      <c r="A950" t="s">
        <v>27</v>
      </c>
      <c r="B950" s="1">
        <v>35796</v>
      </c>
      <c r="C950">
        <v>420</v>
      </c>
      <c r="D950" t="s">
        <v>165</v>
      </c>
      <c r="E950" t="s">
        <v>158</v>
      </c>
      <c r="F950" t="s">
        <v>99</v>
      </c>
      <c r="G950" t="s">
        <v>23</v>
      </c>
      <c r="H950" t="s">
        <v>125</v>
      </c>
      <c r="I950" s="2">
        <v>1975.5</v>
      </c>
    </row>
    <row r="951" spans="1:9" x14ac:dyDescent="0.2">
      <c r="A951" t="s">
        <v>38</v>
      </c>
      <c r="B951" s="1">
        <v>35808</v>
      </c>
      <c r="C951">
        <v>600</v>
      </c>
      <c r="D951" t="s">
        <v>165</v>
      </c>
      <c r="E951" t="s">
        <v>158</v>
      </c>
      <c r="F951" t="s">
        <v>118</v>
      </c>
      <c r="G951" t="s">
        <v>51</v>
      </c>
      <c r="H951" t="s">
        <v>125</v>
      </c>
      <c r="I951" s="2">
        <v>1975.5</v>
      </c>
    </row>
    <row r="952" spans="1:9" x14ac:dyDescent="0.2">
      <c r="A952" t="s">
        <v>27</v>
      </c>
      <c r="B952" s="1">
        <v>35809</v>
      </c>
      <c r="C952">
        <v>143.999999463558</v>
      </c>
      <c r="D952" t="s">
        <v>165</v>
      </c>
      <c r="E952" t="s">
        <v>158</v>
      </c>
      <c r="F952" t="s">
        <v>92</v>
      </c>
      <c r="G952" t="s">
        <v>25</v>
      </c>
      <c r="H952" t="s">
        <v>125</v>
      </c>
      <c r="I952" s="2">
        <v>1975.5</v>
      </c>
    </row>
    <row r="953" spans="1:9" x14ac:dyDescent="0.2">
      <c r="A953" t="s">
        <v>38</v>
      </c>
      <c r="B953" s="1">
        <v>35811</v>
      </c>
      <c r="C953">
        <v>360</v>
      </c>
      <c r="D953" t="s">
        <v>165</v>
      </c>
      <c r="E953" t="s">
        <v>158</v>
      </c>
      <c r="F953" t="s">
        <v>59</v>
      </c>
      <c r="G953" t="s">
        <v>60</v>
      </c>
      <c r="H953" t="s">
        <v>125</v>
      </c>
      <c r="I953" s="2">
        <v>1975.5</v>
      </c>
    </row>
    <row r="954" spans="1:9" x14ac:dyDescent="0.2">
      <c r="A954" t="s">
        <v>9</v>
      </c>
      <c r="B954" s="1">
        <v>35822</v>
      </c>
      <c r="C954">
        <v>3314.9999767541899</v>
      </c>
      <c r="D954" t="s">
        <v>165</v>
      </c>
      <c r="E954" t="s">
        <v>158</v>
      </c>
      <c r="F954" t="s">
        <v>55</v>
      </c>
      <c r="G954" t="s">
        <v>56</v>
      </c>
      <c r="H954" t="s">
        <v>125</v>
      </c>
      <c r="I954" s="2">
        <v>1975.5</v>
      </c>
    </row>
    <row r="955" spans="1:9" x14ac:dyDescent="0.2">
      <c r="A955" t="s">
        <v>18</v>
      </c>
      <c r="B955" s="1">
        <v>35844</v>
      </c>
      <c r="C955">
        <v>1595.9999987483</v>
      </c>
      <c r="D955" t="s">
        <v>165</v>
      </c>
      <c r="E955" t="s">
        <v>158</v>
      </c>
      <c r="F955" t="s">
        <v>36</v>
      </c>
      <c r="G955" t="s">
        <v>37</v>
      </c>
      <c r="H955" t="s">
        <v>125</v>
      </c>
      <c r="I955" s="2">
        <v>1975.5</v>
      </c>
    </row>
    <row r="956" spans="1:9" x14ac:dyDescent="0.2">
      <c r="A956" t="s">
        <v>21</v>
      </c>
      <c r="B956" s="1">
        <v>35846</v>
      </c>
      <c r="C956">
        <v>300</v>
      </c>
      <c r="D956" t="s">
        <v>165</v>
      </c>
      <c r="E956" t="s">
        <v>158</v>
      </c>
      <c r="F956" t="s">
        <v>70</v>
      </c>
      <c r="G956" t="s">
        <v>71</v>
      </c>
      <c r="H956" t="s">
        <v>125</v>
      </c>
      <c r="I956" s="2">
        <v>1975.5</v>
      </c>
    </row>
    <row r="957" spans="1:9" x14ac:dyDescent="0.2">
      <c r="A957" t="s">
        <v>9</v>
      </c>
      <c r="B957" s="1">
        <v>35850</v>
      </c>
      <c r="C957">
        <v>2400</v>
      </c>
      <c r="D957" t="s">
        <v>165</v>
      </c>
      <c r="E957" t="s">
        <v>158</v>
      </c>
      <c r="F957" t="s">
        <v>58</v>
      </c>
      <c r="G957" t="s">
        <v>14</v>
      </c>
      <c r="H957" t="s">
        <v>125</v>
      </c>
      <c r="I957" s="2">
        <v>1975.5</v>
      </c>
    </row>
    <row r="958" spans="1:9" x14ac:dyDescent="0.2">
      <c r="A958" t="s">
        <v>21</v>
      </c>
      <c r="B958" s="1">
        <v>35858</v>
      </c>
      <c r="C958">
        <v>600</v>
      </c>
      <c r="D958" t="s">
        <v>165</v>
      </c>
      <c r="E958" t="s">
        <v>158</v>
      </c>
      <c r="F958" t="s">
        <v>143</v>
      </c>
      <c r="G958" t="s">
        <v>17</v>
      </c>
      <c r="H958" t="s">
        <v>125</v>
      </c>
      <c r="I958" s="2">
        <v>1975.5</v>
      </c>
    </row>
    <row r="959" spans="1:9" x14ac:dyDescent="0.2">
      <c r="A959" t="s">
        <v>21</v>
      </c>
      <c r="B959" s="1">
        <v>35860</v>
      </c>
      <c r="C959">
        <v>2141.99998497963</v>
      </c>
      <c r="D959" t="s">
        <v>165</v>
      </c>
      <c r="E959" t="s">
        <v>158</v>
      </c>
      <c r="F959" t="s">
        <v>110</v>
      </c>
      <c r="G959" t="s">
        <v>30</v>
      </c>
      <c r="H959" t="s">
        <v>125</v>
      </c>
      <c r="I959" s="2">
        <v>1975.5</v>
      </c>
    </row>
    <row r="960" spans="1:9" x14ac:dyDescent="0.2">
      <c r="A960" t="s">
        <v>9</v>
      </c>
      <c r="B960" s="1">
        <v>35864</v>
      </c>
      <c r="C960">
        <v>900</v>
      </c>
      <c r="D960" t="s">
        <v>165</v>
      </c>
      <c r="E960" t="s">
        <v>158</v>
      </c>
      <c r="F960" t="s">
        <v>12</v>
      </c>
      <c r="G960" t="s">
        <v>13</v>
      </c>
      <c r="H960" t="s">
        <v>125</v>
      </c>
      <c r="I960" s="2">
        <v>1975.5</v>
      </c>
    </row>
    <row r="961" spans="1:9" x14ac:dyDescent="0.2">
      <c r="A961" t="s">
        <v>15</v>
      </c>
      <c r="B961" s="1">
        <v>35865</v>
      </c>
      <c r="C961">
        <v>1200</v>
      </c>
      <c r="D961" t="s">
        <v>165</v>
      </c>
      <c r="E961" t="s">
        <v>158</v>
      </c>
      <c r="F961" t="s">
        <v>46</v>
      </c>
      <c r="G961" t="s">
        <v>25</v>
      </c>
      <c r="H961" t="s">
        <v>125</v>
      </c>
      <c r="I961" s="2">
        <v>1975.5</v>
      </c>
    </row>
    <row r="962" spans="1:9" x14ac:dyDescent="0.2">
      <c r="A962" t="s">
        <v>21</v>
      </c>
      <c r="B962" s="1">
        <v>35865</v>
      </c>
      <c r="C962">
        <v>900</v>
      </c>
      <c r="D962" t="s">
        <v>165</v>
      </c>
      <c r="E962" t="s">
        <v>158</v>
      </c>
      <c r="F962" t="s">
        <v>73</v>
      </c>
      <c r="G962" t="s">
        <v>51</v>
      </c>
      <c r="H962" t="s">
        <v>125</v>
      </c>
      <c r="I962" s="2">
        <v>1975.5</v>
      </c>
    </row>
    <row r="963" spans="1:9" x14ac:dyDescent="0.2">
      <c r="A963" t="s">
        <v>21</v>
      </c>
      <c r="B963" s="1">
        <v>35866</v>
      </c>
      <c r="C963">
        <v>1200</v>
      </c>
      <c r="D963" t="s">
        <v>165</v>
      </c>
      <c r="E963" t="s">
        <v>158</v>
      </c>
      <c r="F963" t="s">
        <v>147</v>
      </c>
      <c r="G963" t="s">
        <v>13</v>
      </c>
      <c r="H963" t="s">
        <v>125</v>
      </c>
      <c r="I963" s="2">
        <v>1975.5</v>
      </c>
    </row>
    <row r="964" spans="1:9" x14ac:dyDescent="0.2">
      <c r="A964" t="s">
        <v>15</v>
      </c>
      <c r="B964" s="1">
        <v>35873</v>
      </c>
      <c r="C964">
        <v>4620</v>
      </c>
      <c r="D964" t="s">
        <v>165</v>
      </c>
      <c r="E964" t="s">
        <v>158</v>
      </c>
      <c r="F964" t="s">
        <v>12</v>
      </c>
      <c r="G964" t="s">
        <v>13</v>
      </c>
      <c r="H964" t="s">
        <v>125</v>
      </c>
      <c r="I964" s="2">
        <v>1975.5</v>
      </c>
    </row>
    <row r="965" spans="1:9" x14ac:dyDescent="0.2">
      <c r="A965" t="s">
        <v>27</v>
      </c>
      <c r="B965" s="1">
        <v>35881</v>
      </c>
      <c r="C965">
        <v>4283.9999699592599</v>
      </c>
      <c r="D965" t="s">
        <v>165</v>
      </c>
      <c r="E965" t="s">
        <v>158</v>
      </c>
      <c r="F965" t="s">
        <v>36</v>
      </c>
      <c r="G965" t="s">
        <v>37</v>
      </c>
      <c r="H965" t="s">
        <v>125</v>
      </c>
      <c r="I965" s="2">
        <v>1975.5</v>
      </c>
    </row>
    <row r="966" spans="1:9" x14ac:dyDescent="0.2">
      <c r="A966" t="s">
        <v>21</v>
      </c>
      <c r="B966" s="1">
        <v>35891</v>
      </c>
      <c r="C966">
        <v>3360</v>
      </c>
      <c r="D966" t="s">
        <v>165</v>
      </c>
      <c r="E966" t="s">
        <v>158</v>
      </c>
      <c r="F966" t="s">
        <v>36</v>
      </c>
      <c r="G966" t="s">
        <v>37</v>
      </c>
      <c r="H966" t="s">
        <v>125</v>
      </c>
      <c r="I966" s="2">
        <v>1975.5</v>
      </c>
    </row>
    <row r="967" spans="1:9" x14ac:dyDescent="0.2">
      <c r="A967" t="s">
        <v>28</v>
      </c>
      <c r="B967" s="1">
        <v>35900</v>
      </c>
      <c r="C967">
        <v>1079.99999821186</v>
      </c>
      <c r="D967" t="s">
        <v>165</v>
      </c>
      <c r="E967" t="s">
        <v>158</v>
      </c>
      <c r="F967" t="s">
        <v>66</v>
      </c>
      <c r="G967" t="s">
        <v>67</v>
      </c>
      <c r="H967" t="s">
        <v>125</v>
      </c>
      <c r="I967" s="2">
        <v>1975.5</v>
      </c>
    </row>
    <row r="968" spans="1:9" x14ac:dyDescent="0.2">
      <c r="A968" t="s">
        <v>28</v>
      </c>
      <c r="B968" s="1">
        <v>35902</v>
      </c>
      <c r="C968">
        <v>4800</v>
      </c>
      <c r="D968" t="s">
        <v>165</v>
      </c>
      <c r="E968" t="s">
        <v>158</v>
      </c>
      <c r="F968" t="s">
        <v>36</v>
      </c>
      <c r="G968" t="s">
        <v>37</v>
      </c>
      <c r="H968" t="s">
        <v>125</v>
      </c>
      <c r="I968" s="2">
        <v>1975.5</v>
      </c>
    </row>
    <row r="969" spans="1:9" x14ac:dyDescent="0.2">
      <c r="A969" t="s">
        <v>15</v>
      </c>
      <c r="B969" s="1">
        <v>35905</v>
      </c>
      <c r="C969">
        <v>420</v>
      </c>
      <c r="D969" t="s">
        <v>165</v>
      </c>
      <c r="E969" t="s">
        <v>158</v>
      </c>
      <c r="F969" t="s">
        <v>146</v>
      </c>
      <c r="G969" t="s">
        <v>13</v>
      </c>
      <c r="H969" t="s">
        <v>125</v>
      </c>
      <c r="I969" s="2">
        <v>1975.5</v>
      </c>
    </row>
    <row r="970" spans="1:9" x14ac:dyDescent="0.2">
      <c r="A970" t="s">
        <v>27</v>
      </c>
      <c r="B970" s="1">
        <v>35914</v>
      </c>
      <c r="C970">
        <v>1800</v>
      </c>
      <c r="D970" t="s">
        <v>165</v>
      </c>
      <c r="E970" t="s">
        <v>158</v>
      </c>
      <c r="F970" t="s">
        <v>100</v>
      </c>
      <c r="G970" t="s">
        <v>14</v>
      </c>
      <c r="H970" t="s">
        <v>125</v>
      </c>
      <c r="I970" s="2">
        <v>1975.5</v>
      </c>
    </row>
    <row r="971" spans="1:9" x14ac:dyDescent="0.2">
      <c r="A971" t="s">
        <v>18</v>
      </c>
      <c r="B971" s="1">
        <v>35920</v>
      </c>
      <c r="C971">
        <v>569.99999955296505</v>
      </c>
      <c r="D971" t="s">
        <v>165</v>
      </c>
      <c r="E971" t="s">
        <v>158</v>
      </c>
      <c r="F971" t="s">
        <v>19</v>
      </c>
      <c r="G971" t="s">
        <v>20</v>
      </c>
      <c r="H971" t="s">
        <v>125</v>
      </c>
      <c r="I971" s="2">
        <v>1975.5</v>
      </c>
    </row>
    <row r="972" spans="1:9" x14ac:dyDescent="0.2">
      <c r="A972" t="s">
        <v>18</v>
      </c>
      <c r="B972" s="1">
        <v>35921</v>
      </c>
      <c r="C972">
        <v>240</v>
      </c>
      <c r="D972" t="s">
        <v>165</v>
      </c>
      <c r="E972" t="s">
        <v>158</v>
      </c>
      <c r="F972" t="s">
        <v>62</v>
      </c>
      <c r="G972" t="s">
        <v>37</v>
      </c>
      <c r="H972" t="s">
        <v>125</v>
      </c>
      <c r="I972" s="2">
        <v>1975.5</v>
      </c>
    </row>
    <row r="973" spans="1:9" x14ac:dyDescent="0.2">
      <c r="A973" t="s">
        <v>9</v>
      </c>
      <c r="B973" s="1">
        <v>35254</v>
      </c>
      <c r="C973">
        <v>957.59999924898102</v>
      </c>
      <c r="D973" t="s">
        <v>166</v>
      </c>
      <c r="E973" t="s">
        <v>158</v>
      </c>
      <c r="F973" t="s">
        <v>26</v>
      </c>
      <c r="G973" t="s">
        <v>25</v>
      </c>
      <c r="H973" t="s">
        <v>51</v>
      </c>
      <c r="I973" s="2">
        <v>562.5</v>
      </c>
    </row>
    <row r="974" spans="1:9" x14ac:dyDescent="0.2">
      <c r="A974" t="s">
        <v>15</v>
      </c>
      <c r="B974" s="1">
        <v>35465</v>
      </c>
      <c r="C974">
        <v>2016</v>
      </c>
      <c r="D974" t="s">
        <v>166</v>
      </c>
      <c r="E974" t="s">
        <v>158</v>
      </c>
      <c r="F974" t="s">
        <v>159</v>
      </c>
      <c r="G974" t="s">
        <v>51</v>
      </c>
      <c r="H974" t="s">
        <v>51</v>
      </c>
      <c r="I974" s="2">
        <v>562.5</v>
      </c>
    </row>
    <row r="975" spans="1:9" x14ac:dyDescent="0.2">
      <c r="A975" t="s">
        <v>27</v>
      </c>
      <c r="B975" s="1">
        <v>35580</v>
      </c>
      <c r="C975">
        <v>5040</v>
      </c>
      <c r="D975" t="s">
        <v>166</v>
      </c>
      <c r="E975" t="s">
        <v>158</v>
      </c>
      <c r="F975" t="s">
        <v>66</v>
      </c>
      <c r="G975" t="s">
        <v>67</v>
      </c>
      <c r="H975" t="s">
        <v>51</v>
      </c>
      <c r="I975" s="2">
        <v>562.5</v>
      </c>
    </row>
    <row r="976" spans="1:9" x14ac:dyDescent="0.2">
      <c r="A976" t="s">
        <v>15</v>
      </c>
      <c r="B976" s="1">
        <v>35629</v>
      </c>
      <c r="C976">
        <v>10080</v>
      </c>
      <c r="D976" t="s">
        <v>166</v>
      </c>
      <c r="E976" t="s">
        <v>158</v>
      </c>
      <c r="F976" t="s">
        <v>36</v>
      </c>
      <c r="G976" t="s">
        <v>37</v>
      </c>
      <c r="H976" t="s">
        <v>51</v>
      </c>
      <c r="I976" s="2">
        <v>562.5</v>
      </c>
    </row>
    <row r="977" spans="1:9" x14ac:dyDescent="0.2">
      <c r="A977" t="s">
        <v>9</v>
      </c>
      <c r="B977" s="1">
        <v>35646</v>
      </c>
      <c r="C977">
        <v>8400</v>
      </c>
      <c r="D977" t="s">
        <v>166</v>
      </c>
      <c r="E977" t="s">
        <v>158</v>
      </c>
      <c r="F977" t="s">
        <v>47</v>
      </c>
      <c r="G977" t="s">
        <v>23</v>
      </c>
      <c r="H977" t="s">
        <v>51</v>
      </c>
      <c r="I977" s="2">
        <v>562.5</v>
      </c>
    </row>
    <row r="978" spans="1:9" x14ac:dyDescent="0.2">
      <c r="A978" t="s">
        <v>15</v>
      </c>
      <c r="B978" s="1">
        <v>35660</v>
      </c>
      <c r="C978">
        <v>8400</v>
      </c>
      <c r="D978" t="s">
        <v>166</v>
      </c>
      <c r="E978" t="s">
        <v>158</v>
      </c>
      <c r="F978" t="s">
        <v>88</v>
      </c>
      <c r="G978" t="s">
        <v>89</v>
      </c>
      <c r="H978" t="s">
        <v>51</v>
      </c>
      <c r="I978" s="2">
        <v>562.5</v>
      </c>
    </row>
    <row r="979" spans="1:9" x14ac:dyDescent="0.2">
      <c r="A979" t="s">
        <v>52</v>
      </c>
      <c r="B979" s="1">
        <v>35670</v>
      </c>
      <c r="C979">
        <v>3150</v>
      </c>
      <c r="D979" t="s">
        <v>166</v>
      </c>
      <c r="E979" t="s">
        <v>158</v>
      </c>
      <c r="F979" t="s">
        <v>100</v>
      </c>
      <c r="G979" t="s">
        <v>14</v>
      </c>
      <c r="H979" t="s">
        <v>51</v>
      </c>
      <c r="I979" s="2">
        <v>562.5</v>
      </c>
    </row>
    <row r="980" spans="1:9" x14ac:dyDescent="0.2">
      <c r="A980" t="s">
        <v>15</v>
      </c>
      <c r="B980" s="1">
        <v>35674</v>
      </c>
      <c r="C980">
        <v>3150</v>
      </c>
      <c r="D980" t="s">
        <v>166</v>
      </c>
      <c r="E980" t="s">
        <v>158</v>
      </c>
      <c r="F980" t="s">
        <v>75</v>
      </c>
      <c r="G980" t="s">
        <v>13</v>
      </c>
      <c r="H980" t="s">
        <v>51</v>
      </c>
      <c r="I980" s="2">
        <v>562.5</v>
      </c>
    </row>
    <row r="981" spans="1:9" x14ac:dyDescent="0.2">
      <c r="A981" t="s">
        <v>15</v>
      </c>
      <c r="B981" s="1">
        <v>35706</v>
      </c>
      <c r="C981">
        <v>11250</v>
      </c>
      <c r="D981" t="s">
        <v>166</v>
      </c>
      <c r="E981" t="s">
        <v>158</v>
      </c>
      <c r="F981" t="s">
        <v>84</v>
      </c>
      <c r="G981" t="s">
        <v>54</v>
      </c>
      <c r="H981" t="s">
        <v>51</v>
      </c>
      <c r="I981" s="2">
        <v>562.5</v>
      </c>
    </row>
    <row r="982" spans="1:9" x14ac:dyDescent="0.2">
      <c r="A982" t="s">
        <v>9</v>
      </c>
      <c r="B982" s="1">
        <v>35767</v>
      </c>
      <c r="C982">
        <v>1260</v>
      </c>
      <c r="D982" t="s">
        <v>166</v>
      </c>
      <c r="E982" t="s">
        <v>158</v>
      </c>
      <c r="F982" t="s">
        <v>81</v>
      </c>
      <c r="G982" t="s">
        <v>25</v>
      </c>
      <c r="H982" t="s">
        <v>51</v>
      </c>
      <c r="I982" s="2">
        <v>562.5</v>
      </c>
    </row>
    <row r="983" spans="1:9" x14ac:dyDescent="0.2">
      <c r="A983" t="s">
        <v>9</v>
      </c>
      <c r="B983" s="1">
        <v>35772</v>
      </c>
      <c r="C983">
        <v>840</v>
      </c>
      <c r="D983" t="s">
        <v>166</v>
      </c>
      <c r="E983" t="s">
        <v>158</v>
      </c>
      <c r="F983" t="s">
        <v>91</v>
      </c>
      <c r="G983" t="s">
        <v>51</v>
      </c>
      <c r="H983" t="s">
        <v>51</v>
      </c>
      <c r="I983" s="2">
        <v>562.5</v>
      </c>
    </row>
    <row r="984" spans="1:9" x14ac:dyDescent="0.2">
      <c r="A984" t="s">
        <v>34</v>
      </c>
      <c r="B984" s="1">
        <v>35811</v>
      </c>
      <c r="C984">
        <v>10920</v>
      </c>
      <c r="D984" t="s">
        <v>166</v>
      </c>
      <c r="E984" t="s">
        <v>158</v>
      </c>
      <c r="F984" t="s">
        <v>55</v>
      </c>
      <c r="G984" t="s">
        <v>56</v>
      </c>
      <c r="H984" t="s">
        <v>51</v>
      </c>
      <c r="I984" s="2">
        <v>562.5</v>
      </c>
    </row>
    <row r="985" spans="1:9" x14ac:dyDescent="0.2">
      <c r="A985" t="s">
        <v>15</v>
      </c>
      <c r="B985" s="1">
        <v>35816</v>
      </c>
      <c r="C985">
        <v>7350</v>
      </c>
      <c r="D985" t="s">
        <v>166</v>
      </c>
      <c r="E985" t="s">
        <v>158</v>
      </c>
      <c r="F985" t="s">
        <v>98</v>
      </c>
      <c r="G985" t="s">
        <v>56</v>
      </c>
      <c r="H985" t="s">
        <v>51</v>
      </c>
      <c r="I985" s="2">
        <v>562.5</v>
      </c>
    </row>
    <row r="986" spans="1:9" x14ac:dyDescent="0.2">
      <c r="A986" t="s">
        <v>21</v>
      </c>
      <c r="B986" s="1">
        <v>35865</v>
      </c>
      <c r="C986">
        <v>4410</v>
      </c>
      <c r="D986" t="s">
        <v>166</v>
      </c>
      <c r="E986" t="s">
        <v>158</v>
      </c>
      <c r="F986" t="s">
        <v>73</v>
      </c>
      <c r="G986" t="s">
        <v>51</v>
      </c>
      <c r="H986" t="s">
        <v>51</v>
      </c>
      <c r="I986" s="2">
        <v>562.5</v>
      </c>
    </row>
    <row r="987" spans="1:9" x14ac:dyDescent="0.2">
      <c r="A987" t="s">
        <v>27</v>
      </c>
      <c r="B987" s="1">
        <v>35891</v>
      </c>
      <c r="C987">
        <v>5250</v>
      </c>
      <c r="D987" t="s">
        <v>166</v>
      </c>
      <c r="E987" t="s">
        <v>158</v>
      </c>
      <c r="F987" t="s">
        <v>115</v>
      </c>
      <c r="G987" t="s">
        <v>60</v>
      </c>
      <c r="H987" t="s">
        <v>51</v>
      </c>
      <c r="I987" s="2">
        <v>562.5</v>
      </c>
    </row>
    <row r="988" spans="1:9" x14ac:dyDescent="0.2">
      <c r="A988" t="s">
        <v>21</v>
      </c>
      <c r="B988" s="1">
        <v>35433</v>
      </c>
      <c r="C988">
        <v>6068.99995744228</v>
      </c>
      <c r="D988" t="s">
        <v>167</v>
      </c>
      <c r="E988" t="s">
        <v>158</v>
      </c>
      <c r="F988" t="s">
        <v>55</v>
      </c>
      <c r="G988" t="s">
        <v>56</v>
      </c>
      <c r="H988" t="s">
        <v>168</v>
      </c>
      <c r="I988" s="2">
        <v>427.5</v>
      </c>
    </row>
    <row r="989" spans="1:9" x14ac:dyDescent="0.2">
      <c r="A989" t="s">
        <v>18</v>
      </c>
      <c r="B989" s="1">
        <v>35482</v>
      </c>
      <c r="C989">
        <v>1376.9999977201201</v>
      </c>
      <c r="D989" t="s">
        <v>167</v>
      </c>
      <c r="E989" t="s">
        <v>158</v>
      </c>
      <c r="F989" t="s">
        <v>91</v>
      </c>
      <c r="G989" t="s">
        <v>51</v>
      </c>
      <c r="H989" t="s">
        <v>168</v>
      </c>
      <c r="I989" s="2">
        <v>427.5</v>
      </c>
    </row>
    <row r="990" spans="1:9" x14ac:dyDescent="0.2">
      <c r="A990" t="s">
        <v>34</v>
      </c>
      <c r="B990" s="1">
        <v>35535</v>
      </c>
      <c r="C990">
        <v>1625.6249886006101</v>
      </c>
      <c r="D990" t="s">
        <v>167</v>
      </c>
      <c r="E990" t="s">
        <v>158</v>
      </c>
      <c r="F990" t="s">
        <v>128</v>
      </c>
      <c r="G990" t="s">
        <v>17</v>
      </c>
      <c r="H990" t="s">
        <v>168</v>
      </c>
      <c r="I990" s="2">
        <v>427.5</v>
      </c>
    </row>
    <row r="991" spans="1:9" x14ac:dyDescent="0.2">
      <c r="A991" t="s">
        <v>18</v>
      </c>
      <c r="B991" s="1">
        <v>35629</v>
      </c>
      <c r="C991">
        <v>688.49999886006105</v>
      </c>
      <c r="D991" t="s">
        <v>167</v>
      </c>
      <c r="E991" t="s">
        <v>158</v>
      </c>
      <c r="F991" t="s">
        <v>41</v>
      </c>
      <c r="G991" t="s">
        <v>42</v>
      </c>
      <c r="H991" t="s">
        <v>168</v>
      </c>
      <c r="I991" s="2">
        <v>427.5</v>
      </c>
    </row>
    <row r="992" spans="1:9" x14ac:dyDescent="0.2">
      <c r="A992" t="s">
        <v>28</v>
      </c>
      <c r="B992" s="1">
        <v>35717</v>
      </c>
      <c r="C992">
        <v>3060</v>
      </c>
      <c r="D992" t="s">
        <v>167</v>
      </c>
      <c r="E992" t="s">
        <v>158</v>
      </c>
      <c r="F992" t="s">
        <v>69</v>
      </c>
      <c r="G992" t="s">
        <v>14</v>
      </c>
      <c r="H992" t="s">
        <v>168</v>
      </c>
      <c r="I992" s="2">
        <v>427.5</v>
      </c>
    </row>
    <row r="993" spans="1:9" x14ac:dyDescent="0.2">
      <c r="A993" t="s">
        <v>9</v>
      </c>
      <c r="B993" s="1">
        <v>35800</v>
      </c>
      <c r="C993">
        <v>866.99999392032601</v>
      </c>
      <c r="D993" t="s">
        <v>167</v>
      </c>
      <c r="E993" t="s">
        <v>158</v>
      </c>
      <c r="F993" t="s">
        <v>26</v>
      </c>
      <c r="G993" t="s">
        <v>25</v>
      </c>
      <c r="H993" t="s">
        <v>168</v>
      </c>
      <c r="I993" s="2">
        <v>427.5</v>
      </c>
    </row>
    <row r="994" spans="1:9" x14ac:dyDescent="0.2">
      <c r="A994" t="s">
        <v>9</v>
      </c>
      <c r="B994" s="1">
        <v>35256</v>
      </c>
      <c r="C994">
        <v>6400</v>
      </c>
      <c r="D994" t="s">
        <v>169</v>
      </c>
      <c r="E994" t="s">
        <v>158</v>
      </c>
      <c r="F994" t="s">
        <v>58</v>
      </c>
      <c r="G994" t="s">
        <v>14</v>
      </c>
      <c r="H994" t="s">
        <v>51</v>
      </c>
      <c r="I994" s="2">
        <v>573.75</v>
      </c>
    </row>
    <row r="995" spans="1:9" x14ac:dyDescent="0.2">
      <c r="A995" t="s">
        <v>15</v>
      </c>
      <c r="B995" s="1">
        <v>35304</v>
      </c>
      <c r="C995">
        <v>2400</v>
      </c>
      <c r="D995" t="s">
        <v>169</v>
      </c>
      <c r="E995" t="s">
        <v>158</v>
      </c>
      <c r="F995" t="s">
        <v>107</v>
      </c>
      <c r="G995" t="s">
        <v>14</v>
      </c>
      <c r="H995" t="s">
        <v>51</v>
      </c>
      <c r="I995" s="2">
        <v>573.75</v>
      </c>
    </row>
    <row r="996" spans="1:9" x14ac:dyDescent="0.2">
      <c r="A996" t="s">
        <v>18</v>
      </c>
      <c r="B996" s="1">
        <v>35320</v>
      </c>
      <c r="C996">
        <v>4800</v>
      </c>
      <c r="D996" t="s">
        <v>169</v>
      </c>
      <c r="E996" t="s">
        <v>158</v>
      </c>
      <c r="F996" t="s">
        <v>16</v>
      </c>
      <c r="G996" t="s">
        <v>17</v>
      </c>
      <c r="H996" t="s">
        <v>51</v>
      </c>
      <c r="I996" s="2">
        <v>573.75</v>
      </c>
    </row>
    <row r="997" spans="1:9" x14ac:dyDescent="0.2">
      <c r="A997" t="s">
        <v>21</v>
      </c>
      <c r="B997" s="1">
        <v>35391</v>
      </c>
      <c r="C997">
        <v>5600</v>
      </c>
      <c r="D997" t="s">
        <v>169</v>
      </c>
      <c r="E997" t="s">
        <v>158</v>
      </c>
      <c r="F997" t="s">
        <v>24</v>
      </c>
      <c r="G997" t="s">
        <v>25</v>
      </c>
      <c r="H997" t="s">
        <v>51</v>
      </c>
      <c r="I997" s="2">
        <v>573.75</v>
      </c>
    </row>
    <row r="998" spans="1:9" x14ac:dyDescent="0.2">
      <c r="A998" t="s">
        <v>18</v>
      </c>
      <c r="B998" s="1">
        <v>35431</v>
      </c>
      <c r="C998">
        <v>4800</v>
      </c>
      <c r="D998" t="s">
        <v>169</v>
      </c>
      <c r="E998" t="s">
        <v>158</v>
      </c>
      <c r="F998" t="s">
        <v>109</v>
      </c>
      <c r="G998" t="s">
        <v>51</v>
      </c>
      <c r="H998" t="s">
        <v>51</v>
      </c>
      <c r="I998" s="2">
        <v>573.75</v>
      </c>
    </row>
    <row r="999" spans="1:9" x14ac:dyDescent="0.2">
      <c r="A999" t="s">
        <v>27</v>
      </c>
      <c r="B999" s="1">
        <v>35433</v>
      </c>
      <c r="C999">
        <v>4559.9999964237204</v>
      </c>
      <c r="D999" t="s">
        <v>169</v>
      </c>
      <c r="E999" t="s">
        <v>158</v>
      </c>
      <c r="F999" t="s">
        <v>88</v>
      </c>
      <c r="G999" t="s">
        <v>89</v>
      </c>
      <c r="H999" t="s">
        <v>51</v>
      </c>
      <c r="I999" s="2">
        <v>573.75</v>
      </c>
    </row>
    <row r="1000" spans="1:9" x14ac:dyDescent="0.2">
      <c r="A1000" t="s">
        <v>15</v>
      </c>
      <c r="B1000" s="1">
        <v>35486</v>
      </c>
      <c r="C1000">
        <v>2855.9999799728398</v>
      </c>
      <c r="D1000" t="s">
        <v>169</v>
      </c>
      <c r="E1000" t="s">
        <v>158</v>
      </c>
      <c r="F1000" t="s">
        <v>72</v>
      </c>
      <c r="G1000" t="s">
        <v>13</v>
      </c>
      <c r="H1000" t="s">
        <v>51</v>
      </c>
      <c r="I1000" s="2">
        <v>573.75</v>
      </c>
    </row>
    <row r="1001" spans="1:9" x14ac:dyDescent="0.2">
      <c r="A1001" t="s">
        <v>15</v>
      </c>
      <c r="B1001" s="1">
        <v>35509</v>
      </c>
      <c r="C1001">
        <v>3840</v>
      </c>
      <c r="D1001" t="s">
        <v>169</v>
      </c>
      <c r="E1001" t="s">
        <v>158</v>
      </c>
      <c r="F1001" t="s">
        <v>100</v>
      </c>
      <c r="G1001" t="s">
        <v>14</v>
      </c>
      <c r="H1001" t="s">
        <v>51</v>
      </c>
      <c r="I1001" s="2">
        <v>573.75</v>
      </c>
    </row>
    <row r="1002" spans="1:9" x14ac:dyDescent="0.2">
      <c r="A1002" t="s">
        <v>21</v>
      </c>
      <c r="B1002" s="1">
        <v>35528</v>
      </c>
      <c r="C1002">
        <v>5000</v>
      </c>
      <c r="D1002" t="s">
        <v>169</v>
      </c>
      <c r="E1002" t="s">
        <v>158</v>
      </c>
      <c r="F1002" t="s">
        <v>19</v>
      </c>
      <c r="G1002" t="s">
        <v>20</v>
      </c>
      <c r="H1002" t="s">
        <v>51</v>
      </c>
      <c r="I1002" s="2">
        <v>573.75</v>
      </c>
    </row>
    <row r="1003" spans="1:9" x14ac:dyDescent="0.2">
      <c r="A1003" t="s">
        <v>28</v>
      </c>
      <c r="B1003" s="1">
        <v>35566</v>
      </c>
      <c r="C1003">
        <v>1200</v>
      </c>
      <c r="D1003" t="s">
        <v>169</v>
      </c>
      <c r="E1003" t="s">
        <v>158</v>
      </c>
      <c r="F1003" t="s">
        <v>73</v>
      </c>
      <c r="G1003" t="s">
        <v>51</v>
      </c>
      <c r="H1003" t="s">
        <v>51</v>
      </c>
      <c r="I1003" s="2">
        <v>573.75</v>
      </c>
    </row>
    <row r="1004" spans="1:9" x14ac:dyDescent="0.2">
      <c r="A1004" t="s">
        <v>15</v>
      </c>
      <c r="B1004" s="1">
        <v>35629</v>
      </c>
      <c r="C1004">
        <v>4749.9999962747097</v>
      </c>
      <c r="D1004" t="s">
        <v>169</v>
      </c>
      <c r="E1004" t="s">
        <v>158</v>
      </c>
      <c r="F1004" t="s">
        <v>36</v>
      </c>
      <c r="G1004" t="s">
        <v>37</v>
      </c>
      <c r="H1004" t="s">
        <v>51</v>
      </c>
      <c r="I1004" s="2">
        <v>573.75</v>
      </c>
    </row>
    <row r="1005" spans="1:9" x14ac:dyDescent="0.2">
      <c r="A1005" t="s">
        <v>18</v>
      </c>
      <c r="B1005" s="1">
        <v>35639</v>
      </c>
      <c r="C1005">
        <v>3600</v>
      </c>
      <c r="D1005" t="s">
        <v>169</v>
      </c>
      <c r="E1005" t="s">
        <v>158</v>
      </c>
      <c r="F1005" t="s">
        <v>36</v>
      </c>
      <c r="G1005" t="s">
        <v>37</v>
      </c>
      <c r="H1005" t="s">
        <v>51</v>
      </c>
      <c r="I1005" s="2">
        <v>573.75</v>
      </c>
    </row>
    <row r="1006" spans="1:9" x14ac:dyDescent="0.2">
      <c r="A1006" t="s">
        <v>28</v>
      </c>
      <c r="B1006" s="1">
        <v>35794</v>
      </c>
      <c r="C1006">
        <v>679.99999523162796</v>
      </c>
      <c r="D1006" t="s">
        <v>169</v>
      </c>
      <c r="E1006" t="s">
        <v>158</v>
      </c>
      <c r="F1006" t="s">
        <v>50</v>
      </c>
      <c r="G1006" t="s">
        <v>51</v>
      </c>
      <c r="H1006" t="s">
        <v>51</v>
      </c>
      <c r="I1006" s="2">
        <v>573.75</v>
      </c>
    </row>
    <row r="1007" spans="1:9" x14ac:dyDescent="0.2">
      <c r="A1007" t="s">
        <v>34</v>
      </c>
      <c r="B1007" s="1">
        <v>35830</v>
      </c>
      <c r="C1007">
        <v>7559.99998748302</v>
      </c>
      <c r="D1007" t="s">
        <v>169</v>
      </c>
      <c r="E1007" t="s">
        <v>158</v>
      </c>
      <c r="F1007" t="s">
        <v>69</v>
      </c>
      <c r="G1007" t="s">
        <v>14</v>
      </c>
      <c r="H1007" t="s">
        <v>51</v>
      </c>
      <c r="I1007" s="2">
        <v>573.75</v>
      </c>
    </row>
    <row r="1008" spans="1:9" x14ac:dyDescent="0.2">
      <c r="A1008" t="s">
        <v>21</v>
      </c>
      <c r="B1008" s="1">
        <v>35832</v>
      </c>
      <c r="C1008">
        <v>3000</v>
      </c>
      <c r="D1008" t="s">
        <v>169</v>
      </c>
      <c r="E1008" t="s">
        <v>158</v>
      </c>
      <c r="F1008" t="s">
        <v>59</v>
      </c>
      <c r="G1008" t="s">
        <v>60</v>
      </c>
      <c r="H1008" t="s">
        <v>51</v>
      </c>
      <c r="I1008" s="2">
        <v>573.75</v>
      </c>
    </row>
    <row r="1009" spans="1:9" x14ac:dyDescent="0.2">
      <c r="A1009" t="s">
        <v>21</v>
      </c>
      <c r="B1009" s="1">
        <v>35837</v>
      </c>
      <c r="C1009">
        <v>3399.9999761581398</v>
      </c>
      <c r="D1009" t="s">
        <v>169</v>
      </c>
      <c r="E1009" t="s">
        <v>158</v>
      </c>
      <c r="F1009" t="s">
        <v>36</v>
      </c>
      <c r="G1009" t="s">
        <v>37</v>
      </c>
      <c r="H1009" t="s">
        <v>51</v>
      </c>
      <c r="I1009" s="2">
        <v>573.75</v>
      </c>
    </row>
    <row r="1010" spans="1:9" x14ac:dyDescent="0.2">
      <c r="A1010" t="s">
        <v>18</v>
      </c>
      <c r="B1010" s="1">
        <v>35852</v>
      </c>
      <c r="C1010">
        <v>2000</v>
      </c>
      <c r="D1010" t="s">
        <v>169</v>
      </c>
      <c r="E1010" t="s">
        <v>158</v>
      </c>
      <c r="F1010" t="s">
        <v>82</v>
      </c>
      <c r="G1010" t="s">
        <v>67</v>
      </c>
      <c r="H1010" t="s">
        <v>51</v>
      </c>
      <c r="I1010" s="2">
        <v>573.75</v>
      </c>
    </row>
    <row r="1011" spans="1:9" x14ac:dyDescent="0.2">
      <c r="A1011" t="s">
        <v>38</v>
      </c>
      <c r="B1011" s="1">
        <v>35865</v>
      </c>
      <c r="C1011">
        <v>5600</v>
      </c>
      <c r="D1011" t="s">
        <v>169</v>
      </c>
      <c r="E1011" t="s">
        <v>158</v>
      </c>
      <c r="F1011" t="s">
        <v>104</v>
      </c>
      <c r="G1011" t="s">
        <v>89</v>
      </c>
      <c r="H1011" t="s">
        <v>51</v>
      </c>
      <c r="I1011" s="2">
        <v>573.75</v>
      </c>
    </row>
    <row r="1012" spans="1:9" x14ac:dyDescent="0.2">
      <c r="A1012" t="s">
        <v>27</v>
      </c>
      <c r="B1012" s="1">
        <v>35877</v>
      </c>
      <c r="C1012">
        <v>8000</v>
      </c>
      <c r="D1012" t="s">
        <v>169</v>
      </c>
      <c r="E1012" t="s">
        <v>158</v>
      </c>
      <c r="F1012" t="s">
        <v>96</v>
      </c>
      <c r="G1012" t="s">
        <v>13</v>
      </c>
      <c r="H1012" t="s">
        <v>51</v>
      </c>
      <c r="I1012" s="2">
        <v>573.75</v>
      </c>
    </row>
    <row r="1013" spans="1:9" x14ac:dyDescent="0.2">
      <c r="A1013" t="s">
        <v>28</v>
      </c>
      <c r="B1013" s="1">
        <v>35898</v>
      </c>
      <c r="C1013">
        <v>400</v>
      </c>
      <c r="D1013" t="s">
        <v>169</v>
      </c>
      <c r="E1013" t="s">
        <v>158</v>
      </c>
      <c r="F1013" t="s">
        <v>79</v>
      </c>
      <c r="G1013" t="s">
        <v>71</v>
      </c>
      <c r="H1013" t="s">
        <v>51</v>
      </c>
      <c r="I1013" s="2">
        <v>573.75</v>
      </c>
    </row>
    <row r="1014" spans="1:9" x14ac:dyDescent="0.2">
      <c r="A1014" t="s">
        <v>18</v>
      </c>
      <c r="B1014" s="1">
        <v>35906</v>
      </c>
      <c r="C1014">
        <v>12000</v>
      </c>
      <c r="D1014" t="s">
        <v>169</v>
      </c>
      <c r="E1014" t="s">
        <v>158</v>
      </c>
      <c r="F1014" t="s">
        <v>80</v>
      </c>
      <c r="G1014" t="s">
        <v>20</v>
      </c>
      <c r="H1014" t="s">
        <v>51</v>
      </c>
      <c r="I1014" s="2">
        <v>573.75</v>
      </c>
    </row>
    <row r="1015" spans="1:9" x14ac:dyDescent="0.2">
      <c r="A1015" t="s">
        <v>28</v>
      </c>
      <c r="B1015" s="1">
        <v>35380</v>
      </c>
      <c r="C1015">
        <v>1754.9999970942699</v>
      </c>
      <c r="D1015" t="s">
        <v>170</v>
      </c>
      <c r="E1015" t="s">
        <v>158</v>
      </c>
      <c r="F1015" t="s">
        <v>92</v>
      </c>
      <c r="G1015" t="s">
        <v>25</v>
      </c>
      <c r="H1015" t="s">
        <v>67</v>
      </c>
      <c r="I1015" s="2">
        <v>900</v>
      </c>
    </row>
    <row r="1016" spans="1:9" x14ac:dyDescent="0.2">
      <c r="A1016" t="s">
        <v>21</v>
      </c>
      <c r="B1016" s="1">
        <v>35415</v>
      </c>
      <c r="C1016">
        <v>1950</v>
      </c>
      <c r="D1016" t="s">
        <v>170</v>
      </c>
      <c r="E1016" t="s">
        <v>158</v>
      </c>
      <c r="F1016" t="s">
        <v>91</v>
      </c>
      <c r="G1016" t="s">
        <v>51</v>
      </c>
      <c r="H1016" t="s">
        <v>67</v>
      </c>
      <c r="I1016" s="2">
        <v>900</v>
      </c>
    </row>
    <row r="1017" spans="1:9" x14ac:dyDescent="0.2">
      <c r="A1017" t="s">
        <v>9</v>
      </c>
      <c r="B1017" s="1">
        <v>35459</v>
      </c>
      <c r="C1017">
        <v>5200</v>
      </c>
      <c r="D1017" t="s">
        <v>170</v>
      </c>
      <c r="E1017" t="s">
        <v>158</v>
      </c>
      <c r="F1017" t="s">
        <v>39</v>
      </c>
      <c r="G1017" t="s">
        <v>40</v>
      </c>
      <c r="H1017" t="s">
        <v>67</v>
      </c>
      <c r="I1017" s="2">
        <v>900</v>
      </c>
    </row>
    <row r="1018" spans="1:9" x14ac:dyDescent="0.2">
      <c r="A1018" t="s">
        <v>18</v>
      </c>
      <c r="B1018" s="1">
        <v>35494</v>
      </c>
      <c r="C1018">
        <v>3250</v>
      </c>
      <c r="D1018" t="s">
        <v>170</v>
      </c>
      <c r="E1018" t="s">
        <v>158</v>
      </c>
      <c r="F1018" t="s">
        <v>44</v>
      </c>
      <c r="G1018" t="s">
        <v>45</v>
      </c>
      <c r="H1018" t="s">
        <v>67</v>
      </c>
      <c r="I1018" s="2">
        <v>900</v>
      </c>
    </row>
    <row r="1019" spans="1:9" x14ac:dyDescent="0.2">
      <c r="A1019" t="s">
        <v>28</v>
      </c>
      <c r="B1019" s="1">
        <v>35661</v>
      </c>
      <c r="C1019">
        <v>3859.3749969731998</v>
      </c>
      <c r="D1019" t="s">
        <v>170</v>
      </c>
      <c r="E1019" t="s">
        <v>158</v>
      </c>
      <c r="F1019" t="s">
        <v>69</v>
      </c>
      <c r="G1019" t="s">
        <v>14</v>
      </c>
      <c r="H1019" t="s">
        <v>67</v>
      </c>
      <c r="I1019" s="2">
        <v>900</v>
      </c>
    </row>
    <row r="1020" spans="1:9" x14ac:dyDescent="0.2">
      <c r="A1020" t="s">
        <v>15</v>
      </c>
      <c r="B1020" s="1">
        <v>35738</v>
      </c>
      <c r="C1020">
        <v>6500</v>
      </c>
      <c r="D1020" t="s">
        <v>170</v>
      </c>
      <c r="E1020" t="s">
        <v>158</v>
      </c>
      <c r="F1020" t="s">
        <v>80</v>
      </c>
      <c r="G1020" t="s">
        <v>20</v>
      </c>
      <c r="H1020" t="s">
        <v>67</v>
      </c>
      <c r="I1020" s="2">
        <v>900</v>
      </c>
    </row>
    <row r="1021" spans="1:9" x14ac:dyDescent="0.2">
      <c r="A1021" t="s">
        <v>9</v>
      </c>
      <c r="B1021" s="1">
        <v>35758</v>
      </c>
      <c r="C1021">
        <v>2924.9999951571199</v>
      </c>
      <c r="D1021" t="s">
        <v>170</v>
      </c>
      <c r="E1021" t="s">
        <v>158</v>
      </c>
      <c r="F1021" t="s">
        <v>110</v>
      </c>
      <c r="G1021" t="s">
        <v>30</v>
      </c>
      <c r="H1021" t="s">
        <v>67</v>
      </c>
      <c r="I1021" s="2">
        <v>900</v>
      </c>
    </row>
    <row r="1022" spans="1:9" x14ac:dyDescent="0.2">
      <c r="A1022" t="s">
        <v>21</v>
      </c>
      <c r="B1022" s="1">
        <v>35857</v>
      </c>
      <c r="C1022">
        <v>3900</v>
      </c>
      <c r="D1022" t="s">
        <v>170</v>
      </c>
      <c r="E1022" t="s">
        <v>158</v>
      </c>
      <c r="F1022" t="s">
        <v>91</v>
      </c>
      <c r="G1022" t="s">
        <v>51</v>
      </c>
      <c r="H1022" t="s">
        <v>67</v>
      </c>
      <c r="I1022" s="2">
        <v>900</v>
      </c>
    </row>
    <row r="1023" spans="1:9" x14ac:dyDescent="0.2">
      <c r="A1023" t="s">
        <v>9</v>
      </c>
      <c r="B1023" s="1">
        <v>35867</v>
      </c>
      <c r="C1023">
        <v>1462.5</v>
      </c>
      <c r="D1023" t="s">
        <v>170</v>
      </c>
      <c r="E1023" t="s">
        <v>158</v>
      </c>
      <c r="F1023" t="s">
        <v>57</v>
      </c>
      <c r="G1023" t="s">
        <v>33</v>
      </c>
      <c r="H1023" t="s">
        <v>67</v>
      </c>
      <c r="I1023" s="2">
        <v>900</v>
      </c>
    </row>
    <row r="1024" spans="1:9" x14ac:dyDescent="0.2">
      <c r="A1024" t="s">
        <v>21</v>
      </c>
      <c r="B1024" s="1">
        <v>35920</v>
      </c>
      <c r="C1024">
        <v>3575</v>
      </c>
      <c r="D1024" t="s">
        <v>170</v>
      </c>
      <c r="E1024" t="s">
        <v>158</v>
      </c>
      <c r="F1024" t="s">
        <v>55</v>
      </c>
      <c r="G1024" t="s">
        <v>56</v>
      </c>
      <c r="H1024" t="s">
        <v>67</v>
      </c>
      <c r="I1024" s="2">
        <v>900</v>
      </c>
    </row>
    <row r="1025" spans="1:9" x14ac:dyDescent="0.2">
      <c r="A1025" t="s">
        <v>28</v>
      </c>
      <c r="B1025" s="1">
        <v>35251</v>
      </c>
      <c r="C1025">
        <v>16960</v>
      </c>
      <c r="D1025" t="s">
        <v>171</v>
      </c>
      <c r="E1025" t="s">
        <v>158</v>
      </c>
      <c r="F1025" t="s">
        <v>96</v>
      </c>
      <c r="G1025" t="s">
        <v>13</v>
      </c>
      <c r="H1025" t="s">
        <v>67</v>
      </c>
      <c r="I1025" s="2">
        <v>731.25</v>
      </c>
    </row>
    <row r="1026" spans="1:9" x14ac:dyDescent="0.2">
      <c r="A1026" t="s">
        <v>28</v>
      </c>
      <c r="B1026" s="1">
        <v>35304</v>
      </c>
      <c r="C1026">
        <v>763.19999873638199</v>
      </c>
      <c r="D1026" t="s">
        <v>171</v>
      </c>
      <c r="E1026" t="s">
        <v>158</v>
      </c>
      <c r="F1026" t="s">
        <v>65</v>
      </c>
      <c r="G1026" t="s">
        <v>14</v>
      </c>
      <c r="H1026" t="s">
        <v>67</v>
      </c>
      <c r="I1026" s="2">
        <v>731.25</v>
      </c>
    </row>
    <row r="1027" spans="1:9" x14ac:dyDescent="0.2">
      <c r="A1027" t="s">
        <v>34</v>
      </c>
      <c r="B1027" s="1">
        <v>35360</v>
      </c>
      <c r="C1027">
        <v>16281.599939346301</v>
      </c>
      <c r="D1027" t="s">
        <v>171</v>
      </c>
      <c r="E1027" t="s">
        <v>158</v>
      </c>
      <c r="F1027" t="s">
        <v>39</v>
      </c>
      <c r="G1027" t="s">
        <v>40</v>
      </c>
      <c r="H1027" t="s">
        <v>67</v>
      </c>
      <c r="I1027" s="2">
        <v>731.25</v>
      </c>
    </row>
    <row r="1028" spans="1:9" x14ac:dyDescent="0.2">
      <c r="A1028" t="s">
        <v>15</v>
      </c>
      <c r="B1028" s="1">
        <v>35394</v>
      </c>
      <c r="C1028">
        <v>8480</v>
      </c>
      <c r="D1028" t="s">
        <v>171</v>
      </c>
      <c r="E1028" t="s">
        <v>158</v>
      </c>
      <c r="F1028" t="s">
        <v>46</v>
      </c>
      <c r="G1028" t="s">
        <v>25</v>
      </c>
      <c r="H1028" t="s">
        <v>67</v>
      </c>
      <c r="I1028" s="2">
        <v>731.25</v>
      </c>
    </row>
    <row r="1029" spans="1:9" x14ac:dyDescent="0.2">
      <c r="A1029" t="s">
        <v>52</v>
      </c>
      <c r="B1029" s="1">
        <v>35426</v>
      </c>
      <c r="C1029">
        <v>6487.1999545097397</v>
      </c>
      <c r="D1029" t="s">
        <v>171</v>
      </c>
      <c r="E1029" t="s">
        <v>158</v>
      </c>
      <c r="F1029" t="s">
        <v>68</v>
      </c>
      <c r="G1029" t="s">
        <v>42</v>
      </c>
      <c r="H1029" t="s">
        <v>67</v>
      </c>
      <c r="I1029" s="2">
        <v>731.25</v>
      </c>
    </row>
    <row r="1030" spans="1:9" x14ac:dyDescent="0.2">
      <c r="A1030" t="s">
        <v>15</v>
      </c>
      <c r="B1030" s="1">
        <v>35501</v>
      </c>
      <c r="C1030">
        <v>7632</v>
      </c>
      <c r="D1030" t="s">
        <v>171</v>
      </c>
      <c r="E1030" t="s">
        <v>158</v>
      </c>
      <c r="F1030" t="s">
        <v>50</v>
      </c>
      <c r="G1030" t="s">
        <v>51</v>
      </c>
      <c r="H1030" t="s">
        <v>67</v>
      </c>
      <c r="I1030" s="2">
        <v>731.25</v>
      </c>
    </row>
    <row r="1031" spans="1:9" x14ac:dyDescent="0.2">
      <c r="A1031" t="s">
        <v>9</v>
      </c>
      <c r="B1031" s="1">
        <v>35513</v>
      </c>
      <c r="C1031">
        <v>1272</v>
      </c>
      <c r="D1031" t="s">
        <v>171</v>
      </c>
      <c r="E1031" t="s">
        <v>158</v>
      </c>
      <c r="F1031" t="s">
        <v>73</v>
      </c>
      <c r="G1031" t="s">
        <v>51</v>
      </c>
      <c r="H1031" t="s">
        <v>67</v>
      </c>
      <c r="I1031" s="2">
        <v>731.25</v>
      </c>
    </row>
    <row r="1032" spans="1:9" x14ac:dyDescent="0.2">
      <c r="A1032" t="s">
        <v>18</v>
      </c>
      <c r="B1032" s="1">
        <v>35515</v>
      </c>
      <c r="C1032">
        <v>10600</v>
      </c>
      <c r="D1032" t="s">
        <v>171</v>
      </c>
      <c r="E1032" t="s">
        <v>158</v>
      </c>
      <c r="F1032" t="s">
        <v>97</v>
      </c>
      <c r="G1032" t="s">
        <v>20</v>
      </c>
      <c r="H1032" t="s">
        <v>67</v>
      </c>
      <c r="I1032" s="2">
        <v>731.25</v>
      </c>
    </row>
    <row r="1033" spans="1:9" x14ac:dyDescent="0.2">
      <c r="A1033" t="s">
        <v>18</v>
      </c>
      <c r="B1033" s="1">
        <v>35564</v>
      </c>
      <c r="C1033">
        <v>3180</v>
      </c>
      <c r="D1033" t="s">
        <v>171</v>
      </c>
      <c r="E1033" t="s">
        <v>158</v>
      </c>
      <c r="F1033" t="s">
        <v>110</v>
      </c>
      <c r="G1033" t="s">
        <v>30</v>
      </c>
      <c r="H1033" t="s">
        <v>67</v>
      </c>
      <c r="I1033" s="2">
        <v>731.25</v>
      </c>
    </row>
    <row r="1034" spans="1:9" x14ac:dyDescent="0.2">
      <c r="A1034" t="s">
        <v>52</v>
      </c>
      <c r="B1034" s="1">
        <v>35577</v>
      </c>
      <c r="C1034">
        <v>21623.999848365798</v>
      </c>
      <c r="D1034" t="s">
        <v>171</v>
      </c>
      <c r="E1034" t="s">
        <v>158</v>
      </c>
      <c r="F1034" t="s">
        <v>12</v>
      </c>
      <c r="G1034" t="s">
        <v>13</v>
      </c>
      <c r="H1034" t="s">
        <v>67</v>
      </c>
      <c r="I1034" s="2">
        <v>731.25</v>
      </c>
    </row>
    <row r="1035" spans="1:9" x14ac:dyDescent="0.2">
      <c r="A1035" t="s">
        <v>28</v>
      </c>
      <c r="B1035" s="1">
        <v>35583</v>
      </c>
      <c r="C1035">
        <v>8479.9999684095401</v>
      </c>
      <c r="D1035" t="s">
        <v>171</v>
      </c>
      <c r="E1035" t="s">
        <v>158</v>
      </c>
      <c r="F1035" t="s">
        <v>36</v>
      </c>
      <c r="G1035" t="s">
        <v>37</v>
      </c>
      <c r="H1035" t="s">
        <v>67</v>
      </c>
      <c r="I1035" s="2">
        <v>731.25</v>
      </c>
    </row>
    <row r="1036" spans="1:9" x14ac:dyDescent="0.2">
      <c r="A1036" t="s">
        <v>18</v>
      </c>
      <c r="B1036" s="1">
        <v>35585</v>
      </c>
      <c r="C1036">
        <v>10600</v>
      </c>
      <c r="D1036" t="s">
        <v>171</v>
      </c>
      <c r="E1036" t="s">
        <v>158</v>
      </c>
      <c r="F1036" t="s">
        <v>91</v>
      </c>
      <c r="G1036" t="s">
        <v>51</v>
      </c>
      <c r="H1036" t="s">
        <v>67</v>
      </c>
      <c r="I1036" s="2">
        <v>731.25</v>
      </c>
    </row>
    <row r="1037" spans="1:9" x14ac:dyDescent="0.2">
      <c r="A1037" t="s">
        <v>27</v>
      </c>
      <c r="B1037" s="1">
        <v>35587</v>
      </c>
      <c r="C1037">
        <v>26500</v>
      </c>
      <c r="D1037" t="s">
        <v>171</v>
      </c>
      <c r="E1037" t="s">
        <v>158</v>
      </c>
      <c r="F1037" t="s">
        <v>115</v>
      </c>
      <c r="G1037" t="s">
        <v>60</v>
      </c>
      <c r="H1037" t="s">
        <v>67</v>
      </c>
      <c r="I1037" s="2">
        <v>731.25</v>
      </c>
    </row>
    <row r="1038" spans="1:9" x14ac:dyDescent="0.2">
      <c r="A1038" t="s">
        <v>18</v>
      </c>
      <c r="B1038" s="1">
        <v>35593</v>
      </c>
      <c r="C1038">
        <v>1590</v>
      </c>
      <c r="D1038" t="s">
        <v>171</v>
      </c>
      <c r="E1038" t="s">
        <v>158</v>
      </c>
      <c r="F1038" t="s">
        <v>39</v>
      </c>
      <c r="G1038" t="s">
        <v>40</v>
      </c>
      <c r="H1038" t="s">
        <v>67</v>
      </c>
      <c r="I1038" s="2">
        <v>731.25</v>
      </c>
    </row>
    <row r="1039" spans="1:9" x14ac:dyDescent="0.2">
      <c r="A1039" t="s">
        <v>21</v>
      </c>
      <c r="B1039" s="1">
        <v>35657</v>
      </c>
      <c r="C1039">
        <v>7950</v>
      </c>
      <c r="D1039" t="s">
        <v>171</v>
      </c>
      <c r="E1039" t="s">
        <v>158</v>
      </c>
      <c r="F1039" t="s">
        <v>81</v>
      </c>
      <c r="G1039" t="s">
        <v>25</v>
      </c>
      <c r="H1039" t="s">
        <v>67</v>
      </c>
      <c r="I1039" s="2">
        <v>731.25</v>
      </c>
    </row>
    <row r="1040" spans="1:9" x14ac:dyDescent="0.2">
      <c r="A1040" t="s">
        <v>27</v>
      </c>
      <c r="B1040" s="1">
        <v>35683</v>
      </c>
      <c r="C1040">
        <v>10069.999992102399</v>
      </c>
      <c r="D1040" t="s">
        <v>171</v>
      </c>
      <c r="E1040" t="s">
        <v>158</v>
      </c>
      <c r="F1040" t="s">
        <v>46</v>
      </c>
      <c r="G1040" t="s">
        <v>25</v>
      </c>
      <c r="H1040" t="s">
        <v>67</v>
      </c>
      <c r="I1040" s="2">
        <v>731.25</v>
      </c>
    </row>
    <row r="1041" spans="1:9" x14ac:dyDescent="0.2">
      <c r="A1041" t="s">
        <v>18</v>
      </c>
      <c r="B1041" s="1">
        <v>35684</v>
      </c>
      <c r="C1041">
        <v>10600</v>
      </c>
      <c r="D1041" t="s">
        <v>171</v>
      </c>
      <c r="E1041" t="s">
        <v>158</v>
      </c>
      <c r="F1041" t="s">
        <v>101</v>
      </c>
      <c r="G1041" t="s">
        <v>37</v>
      </c>
      <c r="H1041" t="s">
        <v>67</v>
      </c>
      <c r="I1041" s="2">
        <v>731.25</v>
      </c>
    </row>
    <row r="1042" spans="1:9" x14ac:dyDescent="0.2">
      <c r="A1042" t="s">
        <v>18</v>
      </c>
      <c r="B1042" s="1">
        <v>35720</v>
      </c>
      <c r="C1042">
        <v>14840</v>
      </c>
      <c r="D1042" t="s">
        <v>171</v>
      </c>
      <c r="E1042" t="s">
        <v>158</v>
      </c>
      <c r="F1042" t="s">
        <v>43</v>
      </c>
      <c r="G1042" t="s">
        <v>14</v>
      </c>
      <c r="H1042" t="s">
        <v>67</v>
      </c>
      <c r="I1042" s="2">
        <v>731.25</v>
      </c>
    </row>
    <row r="1043" spans="1:9" x14ac:dyDescent="0.2">
      <c r="A1043" t="s">
        <v>21</v>
      </c>
      <c r="B1043" s="1">
        <v>35727</v>
      </c>
      <c r="C1043">
        <v>3710</v>
      </c>
      <c r="D1043" t="s">
        <v>171</v>
      </c>
      <c r="E1043" t="s">
        <v>158</v>
      </c>
      <c r="F1043" t="s">
        <v>79</v>
      </c>
      <c r="G1043" t="s">
        <v>71</v>
      </c>
      <c r="H1043" t="s">
        <v>67</v>
      </c>
      <c r="I1043" s="2">
        <v>731.25</v>
      </c>
    </row>
    <row r="1044" spans="1:9" x14ac:dyDescent="0.2">
      <c r="A1044" t="s">
        <v>34</v>
      </c>
      <c r="B1044" s="1">
        <v>35740</v>
      </c>
      <c r="C1044">
        <v>15104.9999881536</v>
      </c>
      <c r="D1044" t="s">
        <v>171</v>
      </c>
      <c r="E1044" t="s">
        <v>158</v>
      </c>
      <c r="F1044" t="s">
        <v>29</v>
      </c>
      <c r="G1044" t="s">
        <v>30</v>
      </c>
      <c r="H1044" t="s">
        <v>67</v>
      </c>
      <c r="I1044" s="2">
        <v>731.25</v>
      </c>
    </row>
    <row r="1045" spans="1:9" x14ac:dyDescent="0.2">
      <c r="A1045" t="s">
        <v>9</v>
      </c>
      <c r="B1045" s="1">
        <v>35766</v>
      </c>
      <c r="C1045">
        <v>14840</v>
      </c>
      <c r="D1045" t="s">
        <v>171</v>
      </c>
      <c r="E1045" t="s">
        <v>158</v>
      </c>
      <c r="F1045" t="s">
        <v>115</v>
      </c>
      <c r="G1045" t="s">
        <v>60</v>
      </c>
      <c r="H1045" t="s">
        <v>67</v>
      </c>
      <c r="I1045" s="2">
        <v>731.25</v>
      </c>
    </row>
    <row r="1046" spans="1:9" x14ac:dyDescent="0.2">
      <c r="A1046" t="s">
        <v>18</v>
      </c>
      <c r="B1046" s="1">
        <v>35779</v>
      </c>
      <c r="C1046">
        <v>60419.9999526143</v>
      </c>
      <c r="D1046" t="s">
        <v>171</v>
      </c>
      <c r="E1046" t="s">
        <v>158</v>
      </c>
      <c r="F1046" t="s">
        <v>55</v>
      </c>
      <c r="G1046" t="s">
        <v>56</v>
      </c>
      <c r="H1046" t="s">
        <v>67</v>
      </c>
      <c r="I1046" s="2">
        <v>731.25</v>
      </c>
    </row>
    <row r="1047" spans="1:9" x14ac:dyDescent="0.2">
      <c r="A1047" t="s">
        <v>18</v>
      </c>
      <c r="B1047" s="1">
        <v>35790</v>
      </c>
      <c r="C1047">
        <v>4769.99999210238</v>
      </c>
      <c r="D1047" t="s">
        <v>171</v>
      </c>
      <c r="E1047" t="s">
        <v>158</v>
      </c>
      <c r="F1047" t="s">
        <v>50</v>
      </c>
      <c r="G1047" t="s">
        <v>51</v>
      </c>
      <c r="H1047" t="s">
        <v>67</v>
      </c>
      <c r="I1047" s="2">
        <v>731.25</v>
      </c>
    </row>
    <row r="1048" spans="1:9" x14ac:dyDescent="0.2">
      <c r="A1048" t="s">
        <v>21</v>
      </c>
      <c r="B1048" s="1">
        <v>35793</v>
      </c>
      <c r="C1048">
        <v>11925</v>
      </c>
      <c r="D1048" t="s">
        <v>171</v>
      </c>
      <c r="E1048" t="s">
        <v>158</v>
      </c>
      <c r="F1048" t="s">
        <v>77</v>
      </c>
      <c r="G1048" t="s">
        <v>45</v>
      </c>
      <c r="H1048" t="s">
        <v>67</v>
      </c>
      <c r="I1048" s="2">
        <v>731.25</v>
      </c>
    </row>
    <row r="1049" spans="1:9" x14ac:dyDescent="0.2">
      <c r="A1049" t="s">
        <v>18</v>
      </c>
      <c r="B1049" s="1">
        <v>35803</v>
      </c>
      <c r="C1049">
        <v>3180</v>
      </c>
      <c r="D1049" t="s">
        <v>171</v>
      </c>
      <c r="E1049" t="s">
        <v>158</v>
      </c>
      <c r="F1049" t="s">
        <v>108</v>
      </c>
      <c r="G1049" t="s">
        <v>37</v>
      </c>
      <c r="H1049" t="s">
        <v>67</v>
      </c>
      <c r="I1049" s="2">
        <v>731.25</v>
      </c>
    </row>
    <row r="1050" spans="1:9" x14ac:dyDescent="0.2">
      <c r="A1050" t="s">
        <v>21</v>
      </c>
      <c r="B1050" s="1">
        <v>35816</v>
      </c>
      <c r="C1050">
        <v>1590</v>
      </c>
      <c r="D1050" t="s">
        <v>171</v>
      </c>
      <c r="E1050" t="s">
        <v>158</v>
      </c>
      <c r="F1050" t="s">
        <v>26</v>
      </c>
      <c r="G1050" t="s">
        <v>25</v>
      </c>
      <c r="H1050" t="s">
        <v>67</v>
      </c>
      <c r="I1050" s="2">
        <v>731.25</v>
      </c>
    </row>
    <row r="1051" spans="1:9" x14ac:dyDescent="0.2">
      <c r="A1051" t="s">
        <v>9</v>
      </c>
      <c r="B1051" s="1">
        <v>35824</v>
      </c>
      <c r="C1051">
        <v>1590</v>
      </c>
      <c r="D1051" t="s">
        <v>171</v>
      </c>
      <c r="E1051" t="s">
        <v>158</v>
      </c>
      <c r="F1051" t="s">
        <v>114</v>
      </c>
      <c r="G1051" t="s">
        <v>25</v>
      </c>
      <c r="H1051" t="s">
        <v>67</v>
      </c>
      <c r="I1051" s="2">
        <v>731.25</v>
      </c>
    </row>
    <row r="1052" spans="1:9" x14ac:dyDescent="0.2">
      <c r="A1052" t="s">
        <v>52</v>
      </c>
      <c r="B1052" s="1">
        <v>35830</v>
      </c>
      <c r="C1052">
        <v>1060</v>
      </c>
      <c r="D1052" t="s">
        <v>171</v>
      </c>
      <c r="E1052" t="s">
        <v>158</v>
      </c>
      <c r="F1052" t="s">
        <v>102</v>
      </c>
      <c r="G1052" t="s">
        <v>103</v>
      </c>
      <c r="H1052" t="s">
        <v>67</v>
      </c>
      <c r="I1052" s="2">
        <v>731.25</v>
      </c>
    </row>
    <row r="1053" spans="1:9" x14ac:dyDescent="0.2">
      <c r="A1053" t="s">
        <v>9</v>
      </c>
      <c r="B1053" s="1">
        <v>35867</v>
      </c>
      <c r="C1053">
        <v>21200</v>
      </c>
      <c r="D1053" t="s">
        <v>171</v>
      </c>
      <c r="E1053" t="s">
        <v>158</v>
      </c>
      <c r="F1053" t="s">
        <v>57</v>
      </c>
      <c r="G1053" t="s">
        <v>33</v>
      </c>
      <c r="H1053" t="s">
        <v>67</v>
      </c>
      <c r="I1053" s="2">
        <v>731.25</v>
      </c>
    </row>
    <row r="1054" spans="1:9" x14ac:dyDescent="0.2">
      <c r="A1054" t="s">
        <v>28</v>
      </c>
      <c r="B1054" s="1">
        <v>35871</v>
      </c>
      <c r="C1054">
        <v>4240</v>
      </c>
      <c r="D1054" t="s">
        <v>171</v>
      </c>
      <c r="E1054" t="s">
        <v>158</v>
      </c>
      <c r="F1054" t="s">
        <v>31</v>
      </c>
      <c r="G1054" t="s">
        <v>13</v>
      </c>
      <c r="H1054" t="s">
        <v>67</v>
      </c>
      <c r="I1054" s="2">
        <v>731.25</v>
      </c>
    </row>
    <row r="1055" spans="1:9" x14ac:dyDescent="0.2">
      <c r="A1055" t="s">
        <v>28</v>
      </c>
      <c r="B1055" s="1">
        <v>35874</v>
      </c>
      <c r="C1055">
        <v>8480</v>
      </c>
      <c r="D1055" t="s">
        <v>171</v>
      </c>
      <c r="E1055" t="s">
        <v>158</v>
      </c>
      <c r="F1055" t="s">
        <v>85</v>
      </c>
      <c r="G1055" t="s">
        <v>37</v>
      </c>
      <c r="H1055" t="s">
        <v>67</v>
      </c>
      <c r="I1055" s="2">
        <v>731.25</v>
      </c>
    </row>
    <row r="1056" spans="1:9" x14ac:dyDescent="0.2">
      <c r="A1056" t="s">
        <v>15</v>
      </c>
      <c r="B1056" s="1">
        <v>35880</v>
      </c>
      <c r="C1056">
        <v>5300</v>
      </c>
      <c r="D1056" t="s">
        <v>171</v>
      </c>
      <c r="E1056" t="s">
        <v>158</v>
      </c>
      <c r="F1056" t="s">
        <v>115</v>
      </c>
      <c r="G1056" t="s">
        <v>60</v>
      </c>
      <c r="H1056" t="s">
        <v>67</v>
      </c>
      <c r="I1056" s="2">
        <v>731.25</v>
      </c>
    </row>
    <row r="1057" spans="1:9" x14ac:dyDescent="0.2">
      <c r="A1057" t="s">
        <v>18</v>
      </c>
      <c r="B1057" s="1">
        <v>35887</v>
      </c>
      <c r="C1057">
        <v>10600</v>
      </c>
      <c r="D1057" t="s">
        <v>171</v>
      </c>
      <c r="E1057" t="s">
        <v>158</v>
      </c>
      <c r="F1057" t="s">
        <v>105</v>
      </c>
      <c r="G1057" t="s">
        <v>17</v>
      </c>
      <c r="H1057" t="s">
        <v>67</v>
      </c>
      <c r="I1057" s="2">
        <v>731.25</v>
      </c>
    </row>
    <row r="1058" spans="1:9" x14ac:dyDescent="0.2">
      <c r="A1058" t="s">
        <v>28</v>
      </c>
      <c r="B1058" s="1">
        <v>35888</v>
      </c>
      <c r="C1058">
        <v>7552.4999940767902</v>
      </c>
      <c r="D1058" t="s">
        <v>171</v>
      </c>
      <c r="E1058" t="s">
        <v>158</v>
      </c>
      <c r="F1058" t="s">
        <v>61</v>
      </c>
      <c r="G1058" t="s">
        <v>13</v>
      </c>
      <c r="H1058" t="s">
        <v>67</v>
      </c>
      <c r="I1058" s="2">
        <v>731.25</v>
      </c>
    </row>
    <row r="1059" spans="1:9" x14ac:dyDescent="0.2">
      <c r="A1059" t="s">
        <v>9</v>
      </c>
      <c r="B1059" s="1">
        <v>35899</v>
      </c>
      <c r="C1059">
        <v>17490</v>
      </c>
      <c r="D1059" t="s">
        <v>171</v>
      </c>
      <c r="E1059" t="s">
        <v>158</v>
      </c>
      <c r="F1059" t="s">
        <v>12</v>
      </c>
      <c r="G1059" t="s">
        <v>13</v>
      </c>
      <c r="H1059" t="s">
        <v>67</v>
      </c>
      <c r="I1059" s="2">
        <v>731.25</v>
      </c>
    </row>
    <row r="1060" spans="1:9" x14ac:dyDescent="0.2">
      <c r="A1060" t="s">
        <v>21</v>
      </c>
      <c r="B1060" s="1">
        <v>35900</v>
      </c>
      <c r="C1060">
        <v>5300</v>
      </c>
      <c r="D1060" t="s">
        <v>171</v>
      </c>
      <c r="E1060" t="s">
        <v>158</v>
      </c>
      <c r="F1060" t="s">
        <v>129</v>
      </c>
      <c r="G1060" t="s">
        <v>89</v>
      </c>
      <c r="H1060" t="s">
        <v>67</v>
      </c>
      <c r="I1060" s="2">
        <v>731.25</v>
      </c>
    </row>
    <row r="1061" spans="1:9" x14ac:dyDescent="0.2">
      <c r="A1061" t="s">
        <v>28</v>
      </c>
      <c r="B1061" s="1">
        <v>35908</v>
      </c>
      <c r="C1061">
        <v>12720</v>
      </c>
      <c r="D1061" t="s">
        <v>171</v>
      </c>
      <c r="E1061" t="s">
        <v>158</v>
      </c>
      <c r="F1061" t="s">
        <v>22</v>
      </c>
      <c r="G1061" t="s">
        <v>23</v>
      </c>
      <c r="H1061" t="s">
        <v>67</v>
      </c>
      <c r="I1061" s="2">
        <v>731.25</v>
      </c>
    </row>
    <row r="1062" spans="1:9" x14ac:dyDescent="0.2">
      <c r="A1062" t="s">
        <v>34</v>
      </c>
      <c r="B1062" s="1">
        <v>35913</v>
      </c>
      <c r="C1062">
        <v>10600</v>
      </c>
      <c r="D1062" t="s">
        <v>171</v>
      </c>
      <c r="E1062" t="s">
        <v>158</v>
      </c>
      <c r="F1062" t="s">
        <v>97</v>
      </c>
      <c r="G1062" t="s">
        <v>20</v>
      </c>
      <c r="H1062" t="s">
        <v>67</v>
      </c>
      <c r="I1062" s="2">
        <v>731.25</v>
      </c>
    </row>
    <row r="1063" spans="1:9" x14ac:dyDescent="0.2">
      <c r="A1063" t="s">
        <v>15</v>
      </c>
      <c r="B1063" s="1">
        <v>35289</v>
      </c>
      <c r="C1063">
        <v>2808</v>
      </c>
      <c r="D1063" t="s">
        <v>172</v>
      </c>
      <c r="E1063" t="s">
        <v>158</v>
      </c>
      <c r="F1063" t="s">
        <v>59</v>
      </c>
      <c r="G1063" t="s">
        <v>60</v>
      </c>
      <c r="H1063" t="s">
        <v>23</v>
      </c>
      <c r="I1063" s="2">
        <v>2218.5</v>
      </c>
    </row>
    <row r="1064" spans="1:9" x14ac:dyDescent="0.2">
      <c r="A1064" t="s">
        <v>18</v>
      </c>
      <c r="B1064" s="1">
        <v>35306</v>
      </c>
      <c r="C1064">
        <v>1755</v>
      </c>
      <c r="D1064" t="s">
        <v>172</v>
      </c>
      <c r="E1064" t="s">
        <v>158</v>
      </c>
      <c r="F1064" t="s">
        <v>16</v>
      </c>
      <c r="G1064" t="s">
        <v>17</v>
      </c>
      <c r="H1064" t="s">
        <v>23</v>
      </c>
      <c r="I1064" s="2">
        <v>2218.5</v>
      </c>
    </row>
    <row r="1065" spans="1:9" x14ac:dyDescent="0.2">
      <c r="A1065" t="s">
        <v>38</v>
      </c>
      <c r="B1065" s="1">
        <v>35346</v>
      </c>
      <c r="C1065">
        <v>23867.999832630201</v>
      </c>
      <c r="D1065" t="s">
        <v>172</v>
      </c>
      <c r="E1065" t="s">
        <v>158</v>
      </c>
      <c r="F1065" t="s">
        <v>36</v>
      </c>
      <c r="G1065" t="s">
        <v>37</v>
      </c>
      <c r="H1065" t="s">
        <v>23</v>
      </c>
      <c r="I1065" s="2">
        <v>2218.5</v>
      </c>
    </row>
    <row r="1066" spans="1:9" x14ac:dyDescent="0.2">
      <c r="A1066" t="s">
        <v>27</v>
      </c>
      <c r="B1066" s="1">
        <v>35410</v>
      </c>
      <c r="C1066">
        <v>5054.3999916315097</v>
      </c>
      <c r="D1066" t="s">
        <v>172</v>
      </c>
      <c r="E1066" t="s">
        <v>158</v>
      </c>
      <c r="F1066" t="s">
        <v>65</v>
      </c>
      <c r="G1066" t="s">
        <v>14</v>
      </c>
      <c r="H1066" t="s">
        <v>23</v>
      </c>
      <c r="I1066" s="2">
        <v>2218.5</v>
      </c>
    </row>
    <row r="1067" spans="1:9" x14ac:dyDescent="0.2">
      <c r="A1067" t="s">
        <v>15</v>
      </c>
      <c r="B1067" s="1">
        <v>35432</v>
      </c>
      <c r="C1067">
        <v>22815</v>
      </c>
      <c r="D1067" t="s">
        <v>172</v>
      </c>
      <c r="E1067" t="s">
        <v>158</v>
      </c>
      <c r="F1067" t="s">
        <v>55</v>
      </c>
      <c r="G1067" t="s">
        <v>56</v>
      </c>
      <c r="H1067" t="s">
        <v>23</v>
      </c>
      <c r="I1067" s="2">
        <v>2218.5</v>
      </c>
    </row>
    <row r="1068" spans="1:9" x14ac:dyDescent="0.2">
      <c r="A1068" t="s">
        <v>9</v>
      </c>
      <c r="B1068" s="1">
        <v>35459</v>
      </c>
      <c r="C1068">
        <v>9213.75</v>
      </c>
      <c r="D1068" t="s">
        <v>172</v>
      </c>
      <c r="E1068" t="s">
        <v>158</v>
      </c>
      <c r="F1068" t="s">
        <v>39</v>
      </c>
      <c r="G1068" t="s">
        <v>40</v>
      </c>
      <c r="H1068" t="s">
        <v>23</v>
      </c>
      <c r="I1068" s="2">
        <v>2218.5</v>
      </c>
    </row>
    <row r="1069" spans="1:9" x14ac:dyDescent="0.2">
      <c r="A1069" t="s">
        <v>52</v>
      </c>
      <c r="B1069" s="1">
        <v>35601</v>
      </c>
      <c r="C1069">
        <v>2634</v>
      </c>
      <c r="D1069" t="s">
        <v>172</v>
      </c>
      <c r="E1069" t="s">
        <v>158</v>
      </c>
      <c r="F1069" t="s">
        <v>147</v>
      </c>
      <c r="G1069" t="s">
        <v>13</v>
      </c>
      <c r="H1069" t="s">
        <v>23</v>
      </c>
      <c r="I1069" s="2">
        <v>2218.5</v>
      </c>
    </row>
    <row r="1070" spans="1:9" x14ac:dyDescent="0.2">
      <c r="A1070" t="s">
        <v>15</v>
      </c>
      <c r="B1070" s="1">
        <v>35622</v>
      </c>
      <c r="C1070">
        <v>8428.7999686002695</v>
      </c>
      <c r="D1070" t="s">
        <v>172</v>
      </c>
      <c r="E1070" t="s">
        <v>158</v>
      </c>
      <c r="F1070" t="s">
        <v>74</v>
      </c>
      <c r="G1070" t="s">
        <v>37</v>
      </c>
      <c r="H1070" t="s">
        <v>23</v>
      </c>
      <c r="I1070" s="2">
        <v>2218.5</v>
      </c>
    </row>
    <row r="1071" spans="1:9" x14ac:dyDescent="0.2">
      <c r="A1071" t="s">
        <v>28</v>
      </c>
      <c r="B1071" s="1">
        <v>35753</v>
      </c>
      <c r="C1071">
        <v>3951</v>
      </c>
      <c r="D1071" t="s">
        <v>172</v>
      </c>
      <c r="E1071" t="s">
        <v>158</v>
      </c>
      <c r="F1071" t="s">
        <v>98</v>
      </c>
      <c r="G1071" t="s">
        <v>56</v>
      </c>
      <c r="H1071" t="s">
        <v>23</v>
      </c>
      <c r="I1071" s="2">
        <v>2218.5</v>
      </c>
    </row>
    <row r="1072" spans="1:9" x14ac:dyDescent="0.2">
      <c r="A1072" t="s">
        <v>18</v>
      </c>
      <c r="B1072" s="1">
        <v>35786</v>
      </c>
      <c r="C1072">
        <v>13170</v>
      </c>
      <c r="D1072" t="s">
        <v>172</v>
      </c>
      <c r="E1072" t="s">
        <v>158</v>
      </c>
      <c r="F1072" t="s">
        <v>81</v>
      </c>
      <c r="G1072" t="s">
        <v>25</v>
      </c>
      <c r="H1072" t="s">
        <v>23</v>
      </c>
      <c r="I1072" s="2">
        <v>2218.5</v>
      </c>
    </row>
    <row r="1073" spans="1:9" x14ac:dyDescent="0.2">
      <c r="A1073" t="s">
        <v>18</v>
      </c>
      <c r="B1073" s="1">
        <v>35857</v>
      </c>
      <c r="C1073">
        <v>17560</v>
      </c>
      <c r="D1073" t="s">
        <v>172</v>
      </c>
      <c r="E1073" t="s">
        <v>158</v>
      </c>
      <c r="F1073" t="s">
        <v>44</v>
      </c>
      <c r="G1073" t="s">
        <v>45</v>
      </c>
      <c r="H1073" t="s">
        <v>23</v>
      </c>
      <c r="I1073" s="2">
        <v>2218.5</v>
      </c>
    </row>
    <row r="1074" spans="1:9" x14ac:dyDescent="0.2">
      <c r="A1074" t="s">
        <v>9</v>
      </c>
      <c r="B1074" s="1">
        <v>35879</v>
      </c>
      <c r="C1074">
        <v>4390</v>
      </c>
      <c r="D1074" t="s">
        <v>172</v>
      </c>
      <c r="E1074" t="s">
        <v>158</v>
      </c>
      <c r="F1074" t="s">
        <v>108</v>
      </c>
      <c r="G1074" t="s">
        <v>37</v>
      </c>
      <c r="H1074" t="s">
        <v>23</v>
      </c>
      <c r="I1074" s="2">
        <v>2218.5</v>
      </c>
    </row>
    <row r="1075" spans="1:9" x14ac:dyDescent="0.2">
      <c r="A1075" t="s">
        <v>15</v>
      </c>
      <c r="B1075" s="1">
        <v>35880</v>
      </c>
      <c r="C1075">
        <v>8780</v>
      </c>
      <c r="D1075" t="s">
        <v>172</v>
      </c>
      <c r="E1075" t="s">
        <v>158</v>
      </c>
      <c r="F1075" t="s">
        <v>115</v>
      </c>
      <c r="G1075" t="s">
        <v>60</v>
      </c>
      <c r="H1075" t="s">
        <v>23</v>
      </c>
      <c r="I1075" s="2">
        <v>2218.5</v>
      </c>
    </row>
    <row r="1076" spans="1:9" x14ac:dyDescent="0.2">
      <c r="A1076" t="s">
        <v>15</v>
      </c>
      <c r="B1076" s="1">
        <v>35880</v>
      </c>
      <c r="C1076">
        <v>15365</v>
      </c>
      <c r="D1076" t="s">
        <v>172</v>
      </c>
      <c r="E1076" t="s">
        <v>158</v>
      </c>
      <c r="F1076" t="s">
        <v>55</v>
      </c>
      <c r="G1076" t="s">
        <v>56</v>
      </c>
      <c r="H1076" t="s">
        <v>23</v>
      </c>
      <c r="I1076" s="2">
        <v>2218.5</v>
      </c>
    </row>
    <row r="1077" spans="1:9" x14ac:dyDescent="0.2">
      <c r="A1077" t="s">
        <v>21</v>
      </c>
      <c r="B1077" s="1">
        <v>35901</v>
      </c>
      <c r="C1077">
        <v>5268</v>
      </c>
      <c r="D1077" t="s">
        <v>172</v>
      </c>
      <c r="E1077" t="s">
        <v>158</v>
      </c>
      <c r="F1077" t="s">
        <v>29</v>
      </c>
      <c r="G1077" t="s">
        <v>30</v>
      </c>
      <c r="H1077" t="s">
        <v>23</v>
      </c>
      <c r="I1077" s="2">
        <v>2218.5</v>
      </c>
    </row>
    <row r="1078" spans="1:9" x14ac:dyDescent="0.2">
      <c r="A1078" t="s">
        <v>9</v>
      </c>
      <c r="B1078" s="1">
        <v>35907</v>
      </c>
      <c r="C1078">
        <v>13170</v>
      </c>
      <c r="D1078" t="s">
        <v>172</v>
      </c>
      <c r="E1078" t="s">
        <v>158</v>
      </c>
      <c r="F1078" t="s">
        <v>29</v>
      </c>
      <c r="G1078" t="s">
        <v>30</v>
      </c>
      <c r="H1078" t="s">
        <v>23</v>
      </c>
      <c r="I1078" s="2">
        <v>2218.5</v>
      </c>
    </row>
    <row r="1079" spans="1:9" x14ac:dyDescent="0.2">
      <c r="A1079" t="s">
        <v>21</v>
      </c>
      <c r="B1079" s="1">
        <v>35362</v>
      </c>
      <c r="C1079">
        <v>2880</v>
      </c>
      <c r="D1079" t="s">
        <v>173</v>
      </c>
      <c r="E1079" t="s">
        <v>174</v>
      </c>
      <c r="F1079" t="s">
        <v>76</v>
      </c>
      <c r="G1079" t="s">
        <v>13</v>
      </c>
      <c r="H1079" t="s">
        <v>95</v>
      </c>
      <c r="I1079" s="2">
        <v>1620</v>
      </c>
    </row>
    <row r="1080" spans="1:9" x14ac:dyDescent="0.2">
      <c r="A1080" t="s">
        <v>21</v>
      </c>
      <c r="B1080" s="1">
        <v>35376</v>
      </c>
      <c r="C1080">
        <v>1800</v>
      </c>
      <c r="D1080" t="s">
        <v>173</v>
      </c>
      <c r="E1080" t="s">
        <v>174</v>
      </c>
      <c r="F1080" t="s">
        <v>75</v>
      </c>
      <c r="G1080" t="s">
        <v>13</v>
      </c>
      <c r="H1080" t="s">
        <v>95</v>
      </c>
      <c r="I1080" s="2">
        <v>1620</v>
      </c>
    </row>
    <row r="1081" spans="1:9" x14ac:dyDescent="0.2">
      <c r="A1081" t="s">
        <v>18</v>
      </c>
      <c r="B1081" s="1">
        <v>35426</v>
      </c>
      <c r="C1081">
        <v>2880</v>
      </c>
      <c r="D1081" t="s">
        <v>173</v>
      </c>
      <c r="E1081" t="s">
        <v>174</v>
      </c>
      <c r="F1081" t="s">
        <v>76</v>
      </c>
      <c r="G1081" t="s">
        <v>13</v>
      </c>
      <c r="H1081" t="s">
        <v>95</v>
      </c>
      <c r="I1081" s="2">
        <v>1620</v>
      </c>
    </row>
    <row r="1082" spans="1:9" x14ac:dyDescent="0.2">
      <c r="A1082" t="s">
        <v>15</v>
      </c>
      <c r="B1082" s="1">
        <v>35432</v>
      </c>
      <c r="C1082">
        <v>4320</v>
      </c>
      <c r="D1082" t="s">
        <v>173</v>
      </c>
      <c r="E1082" t="s">
        <v>174</v>
      </c>
      <c r="F1082" t="s">
        <v>55</v>
      </c>
      <c r="G1082" t="s">
        <v>56</v>
      </c>
      <c r="H1082" t="s">
        <v>95</v>
      </c>
      <c r="I1082" s="2">
        <v>1620</v>
      </c>
    </row>
    <row r="1083" spans="1:9" x14ac:dyDescent="0.2">
      <c r="A1083" t="s">
        <v>27</v>
      </c>
      <c r="B1083" s="1">
        <v>35492</v>
      </c>
      <c r="C1083">
        <v>1512</v>
      </c>
      <c r="D1083" t="s">
        <v>173</v>
      </c>
      <c r="E1083" t="s">
        <v>174</v>
      </c>
      <c r="F1083" t="s">
        <v>159</v>
      </c>
      <c r="G1083" t="s">
        <v>51</v>
      </c>
      <c r="H1083" t="s">
        <v>95</v>
      </c>
      <c r="I1083" s="2">
        <v>1620</v>
      </c>
    </row>
    <row r="1084" spans="1:9" x14ac:dyDescent="0.2">
      <c r="A1084" t="s">
        <v>21</v>
      </c>
      <c r="B1084" s="1">
        <v>35500</v>
      </c>
      <c r="C1084">
        <v>1080</v>
      </c>
      <c r="D1084" t="s">
        <v>173</v>
      </c>
      <c r="E1084" t="s">
        <v>174</v>
      </c>
      <c r="F1084" t="s">
        <v>46</v>
      </c>
      <c r="G1084" t="s">
        <v>25</v>
      </c>
      <c r="H1084" t="s">
        <v>95</v>
      </c>
      <c r="I1084" s="2">
        <v>1620</v>
      </c>
    </row>
    <row r="1085" spans="1:9" x14ac:dyDescent="0.2">
      <c r="A1085" t="s">
        <v>9</v>
      </c>
      <c r="B1085" s="1">
        <v>35523</v>
      </c>
      <c r="C1085">
        <v>720</v>
      </c>
      <c r="D1085" t="s">
        <v>173</v>
      </c>
      <c r="E1085" t="s">
        <v>174</v>
      </c>
      <c r="F1085" t="s">
        <v>99</v>
      </c>
      <c r="G1085" t="s">
        <v>23</v>
      </c>
      <c r="H1085" t="s">
        <v>95</v>
      </c>
      <c r="I1085" s="2">
        <v>1620</v>
      </c>
    </row>
    <row r="1086" spans="1:9" x14ac:dyDescent="0.2">
      <c r="A1086" t="s">
        <v>15</v>
      </c>
      <c r="B1086" s="1">
        <v>35571</v>
      </c>
      <c r="C1086">
        <v>5354.9999624490702</v>
      </c>
      <c r="D1086" t="s">
        <v>173</v>
      </c>
      <c r="E1086" t="s">
        <v>174</v>
      </c>
      <c r="F1086" t="s">
        <v>19</v>
      </c>
      <c r="G1086" t="s">
        <v>20</v>
      </c>
      <c r="H1086" t="s">
        <v>95</v>
      </c>
      <c r="I1086" s="2">
        <v>1620</v>
      </c>
    </row>
    <row r="1087" spans="1:9" x14ac:dyDescent="0.2">
      <c r="A1087" t="s">
        <v>21</v>
      </c>
      <c r="B1087" s="1">
        <v>35580</v>
      </c>
      <c r="C1087">
        <v>1709.9999986589</v>
      </c>
      <c r="D1087" t="s">
        <v>173</v>
      </c>
      <c r="E1087" t="s">
        <v>174</v>
      </c>
      <c r="F1087" t="s">
        <v>61</v>
      </c>
      <c r="G1087" t="s">
        <v>13</v>
      </c>
      <c r="H1087" t="s">
        <v>95</v>
      </c>
      <c r="I1087" s="2">
        <v>1620</v>
      </c>
    </row>
    <row r="1088" spans="1:9" x14ac:dyDescent="0.2">
      <c r="A1088" t="s">
        <v>21</v>
      </c>
      <c r="B1088" s="1">
        <v>35647</v>
      </c>
      <c r="C1088">
        <v>900</v>
      </c>
      <c r="D1088" t="s">
        <v>173</v>
      </c>
      <c r="E1088" t="s">
        <v>174</v>
      </c>
      <c r="F1088" t="s">
        <v>118</v>
      </c>
      <c r="G1088" t="s">
        <v>51</v>
      </c>
      <c r="H1088" t="s">
        <v>95</v>
      </c>
      <c r="I1088" s="2">
        <v>1620</v>
      </c>
    </row>
    <row r="1089" spans="1:9" x14ac:dyDescent="0.2">
      <c r="A1089" t="s">
        <v>21</v>
      </c>
      <c r="B1089" s="1">
        <v>35689</v>
      </c>
      <c r="C1089">
        <v>2880</v>
      </c>
      <c r="D1089" t="s">
        <v>173</v>
      </c>
      <c r="E1089" t="s">
        <v>174</v>
      </c>
      <c r="F1089" t="s">
        <v>76</v>
      </c>
      <c r="G1089" t="s">
        <v>13</v>
      </c>
      <c r="H1089" t="s">
        <v>95</v>
      </c>
      <c r="I1089" s="2">
        <v>1620</v>
      </c>
    </row>
    <row r="1090" spans="1:9" x14ac:dyDescent="0.2">
      <c r="A1090" t="s">
        <v>21</v>
      </c>
      <c r="B1090" s="1">
        <v>35691</v>
      </c>
      <c r="C1090">
        <v>450</v>
      </c>
      <c r="D1090" t="s">
        <v>173</v>
      </c>
      <c r="E1090" t="s">
        <v>174</v>
      </c>
      <c r="F1090" t="s">
        <v>118</v>
      </c>
      <c r="G1090" t="s">
        <v>51</v>
      </c>
      <c r="H1090" t="s">
        <v>95</v>
      </c>
      <c r="I1090" s="2">
        <v>1620</v>
      </c>
    </row>
    <row r="1091" spans="1:9" x14ac:dyDescent="0.2">
      <c r="A1091" t="s">
        <v>15</v>
      </c>
      <c r="B1091" s="1">
        <v>35706</v>
      </c>
      <c r="C1091">
        <v>16200</v>
      </c>
      <c r="D1091" t="s">
        <v>173</v>
      </c>
      <c r="E1091" t="s">
        <v>174</v>
      </c>
      <c r="F1091" t="s">
        <v>84</v>
      </c>
      <c r="G1091" t="s">
        <v>54</v>
      </c>
      <c r="H1091" t="s">
        <v>95</v>
      </c>
      <c r="I1091" s="2">
        <v>1620</v>
      </c>
    </row>
    <row r="1092" spans="1:9" x14ac:dyDescent="0.2">
      <c r="A1092" t="s">
        <v>9</v>
      </c>
      <c r="B1092" s="1">
        <v>35754</v>
      </c>
      <c r="C1092">
        <v>3960</v>
      </c>
      <c r="D1092" t="s">
        <v>173</v>
      </c>
      <c r="E1092" t="s">
        <v>174</v>
      </c>
      <c r="F1092" t="s">
        <v>36</v>
      </c>
      <c r="G1092" t="s">
        <v>37</v>
      </c>
      <c r="H1092" t="s">
        <v>95</v>
      </c>
      <c r="I1092" s="2">
        <v>1620</v>
      </c>
    </row>
    <row r="1093" spans="1:9" x14ac:dyDescent="0.2">
      <c r="A1093" t="s">
        <v>15</v>
      </c>
      <c r="B1093" s="1">
        <v>35797</v>
      </c>
      <c r="C1093">
        <v>1620</v>
      </c>
      <c r="D1093" t="s">
        <v>173</v>
      </c>
      <c r="E1093" t="s">
        <v>174</v>
      </c>
      <c r="F1093" t="s">
        <v>80</v>
      </c>
      <c r="G1093" t="s">
        <v>20</v>
      </c>
      <c r="H1093" t="s">
        <v>95</v>
      </c>
      <c r="I1093" s="2">
        <v>1620</v>
      </c>
    </row>
    <row r="1094" spans="1:9" x14ac:dyDescent="0.2">
      <c r="A1094" t="s">
        <v>15</v>
      </c>
      <c r="B1094" s="1">
        <v>35816</v>
      </c>
      <c r="C1094">
        <v>5669.9999906122703</v>
      </c>
      <c r="D1094" t="s">
        <v>173</v>
      </c>
      <c r="E1094" t="s">
        <v>174</v>
      </c>
      <c r="F1094" t="s">
        <v>12</v>
      </c>
      <c r="G1094" t="s">
        <v>13</v>
      </c>
      <c r="H1094" t="s">
        <v>95</v>
      </c>
      <c r="I1094" s="2">
        <v>1620</v>
      </c>
    </row>
    <row r="1095" spans="1:9" x14ac:dyDescent="0.2">
      <c r="A1095" t="s">
        <v>52</v>
      </c>
      <c r="B1095" s="1">
        <v>35830</v>
      </c>
      <c r="C1095">
        <v>4500</v>
      </c>
      <c r="D1095" t="s">
        <v>173</v>
      </c>
      <c r="E1095" t="s">
        <v>174</v>
      </c>
      <c r="F1095" t="s">
        <v>50</v>
      </c>
      <c r="G1095" t="s">
        <v>51</v>
      </c>
      <c r="H1095" t="s">
        <v>95</v>
      </c>
      <c r="I1095" s="2">
        <v>1620</v>
      </c>
    </row>
    <row r="1096" spans="1:9" x14ac:dyDescent="0.2">
      <c r="A1096" t="s">
        <v>34</v>
      </c>
      <c r="B1096" s="1">
        <v>35836</v>
      </c>
      <c r="C1096">
        <v>2159.9999919533702</v>
      </c>
      <c r="D1096" t="s">
        <v>173</v>
      </c>
      <c r="E1096" t="s">
        <v>174</v>
      </c>
      <c r="F1096" t="s">
        <v>115</v>
      </c>
      <c r="G1096" t="s">
        <v>60</v>
      </c>
      <c r="H1096" t="s">
        <v>95</v>
      </c>
      <c r="I1096" s="2">
        <v>1620</v>
      </c>
    </row>
    <row r="1097" spans="1:9" x14ac:dyDescent="0.2">
      <c r="A1097" t="s">
        <v>21</v>
      </c>
      <c r="B1097" s="1">
        <v>35863</v>
      </c>
      <c r="C1097">
        <v>540</v>
      </c>
      <c r="D1097" t="s">
        <v>173</v>
      </c>
      <c r="E1097" t="s">
        <v>174</v>
      </c>
      <c r="F1097" t="s">
        <v>138</v>
      </c>
      <c r="G1097" t="s">
        <v>14</v>
      </c>
      <c r="H1097" t="s">
        <v>95</v>
      </c>
      <c r="I1097" s="2">
        <v>1620</v>
      </c>
    </row>
    <row r="1098" spans="1:9" x14ac:dyDescent="0.2">
      <c r="A1098" t="s">
        <v>27</v>
      </c>
      <c r="B1098" s="1">
        <v>35894</v>
      </c>
      <c r="C1098">
        <v>900</v>
      </c>
      <c r="D1098" t="s">
        <v>173</v>
      </c>
      <c r="E1098" t="s">
        <v>174</v>
      </c>
      <c r="F1098" t="s">
        <v>90</v>
      </c>
      <c r="G1098" t="s">
        <v>33</v>
      </c>
      <c r="H1098" t="s">
        <v>95</v>
      </c>
      <c r="I1098" s="2">
        <v>1620</v>
      </c>
    </row>
    <row r="1099" spans="1:9" x14ac:dyDescent="0.2">
      <c r="A1099" t="s">
        <v>18</v>
      </c>
      <c r="B1099" s="1">
        <v>35921</v>
      </c>
      <c r="C1099">
        <v>180</v>
      </c>
      <c r="D1099" t="s">
        <v>173</v>
      </c>
      <c r="E1099" t="s">
        <v>174</v>
      </c>
      <c r="F1099" t="s">
        <v>62</v>
      </c>
      <c r="G1099" t="s">
        <v>37</v>
      </c>
      <c r="H1099" t="s">
        <v>95</v>
      </c>
      <c r="I1099" s="2">
        <v>1620</v>
      </c>
    </row>
    <row r="1100" spans="1:9" x14ac:dyDescent="0.2">
      <c r="A1100" t="s">
        <v>21</v>
      </c>
      <c r="B1100" s="1">
        <v>35345</v>
      </c>
      <c r="C1100">
        <v>448</v>
      </c>
      <c r="D1100" t="s">
        <v>175</v>
      </c>
      <c r="E1100" t="s">
        <v>174</v>
      </c>
      <c r="F1100" t="s">
        <v>72</v>
      </c>
      <c r="G1100" t="s">
        <v>13</v>
      </c>
      <c r="H1100" t="s">
        <v>95</v>
      </c>
      <c r="I1100" s="2">
        <v>967.5</v>
      </c>
    </row>
    <row r="1101" spans="1:9" x14ac:dyDescent="0.2">
      <c r="A1101" t="s">
        <v>21</v>
      </c>
      <c r="B1101" s="1">
        <v>35375</v>
      </c>
      <c r="C1101">
        <v>1120</v>
      </c>
      <c r="D1101" t="s">
        <v>175</v>
      </c>
      <c r="E1101" t="s">
        <v>174</v>
      </c>
      <c r="F1101" t="s">
        <v>93</v>
      </c>
      <c r="G1101" t="s">
        <v>14</v>
      </c>
      <c r="H1101" t="s">
        <v>95</v>
      </c>
      <c r="I1101" s="2">
        <v>967.5</v>
      </c>
    </row>
    <row r="1102" spans="1:9" x14ac:dyDescent="0.2">
      <c r="A1102" t="s">
        <v>15</v>
      </c>
      <c r="B1102" s="1">
        <v>35394</v>
      </c>
      <c r="C1102">
        <v>5600</v>
      </c>
      <c r="D1102" t="s">
        <v>175</v>
      </c>
      <c r="E1102" t="s">
        <v>174</v>
      </c>
      <c r="F1102" t="s">
        <v>46</v>
      </c>
      <c r="G1102" t="s">
        <v>25</v>
      </c>
      <c r="H1102" t="s">
        <v>95</v>
      </c>
      <c r="I1102" s="2">
        <v>967.5</v>
      </c>
    </row>
    <row r="1103" spans="1:9" x14ac:dyDescent="0.2">
      <c r="A1103" t="s">
        <v>18</v>
      </c>
      <c r="B1103" s="1">
        <v>35424</v>
      </c>
      <c r="C1103">
        <v>588</v>
      </c>
      <c r="D1103" t="s">
        <v>175</v>
      </c>
      <c r="E1103" t="s">
        <v>174</v>
      </c>
      <c r="F1103" t="s">
        <v>36</v>
      </c>
      <c r="G1103" t="s">
        <v>37</v>
      </c>
      <c r="H1103" t="s">
        <v>95</v>
      </c>
      <c r="I1103" s="2">
        <v>967.5</v>
      </c>
    </row>
    <row r="1104" spans="1:9" x14ac:dyDescent="0.2">
      <c r="A1104" t="s">
        <v>15</v>
      </c>
      <c r="B1104" s="1">
        <v>35495</v>
      </c>
      <c r="C1104">
        <v>1344</v>
      </c>
      <c r="D1104" t="s">
        <v>175</v>
      </c>
      <c r="E1104" t="s">
        <v>174</v>
      </c>
      <c r="F1104" t="s">
        <v>88</v>
      </c>
      <c r="G1104" t="s">
        <v>89</v>
      </c>
      <c r="H1104" t="s">
        <v>95</v>
      </c>
      <c r="I1104" s="2">
        <v>967.5</v>
      </c>
    </row>
    <row r="1105" spans="1:9" x14ac:dyDescent="0.2">
      <c r="A1105" t="s">
        <v>9</v>
      </c>
      <c r="B1105" s="1">
        <v>35521</v>
      </c>
      <c r="C1105">
        <v>6383.9999949932098</v>
      </c>
      <c r="D1105" t="s">
        <v>175</v>
      </c>
      <c r="E1105" t="s">
        <v>174</v>
      </c>
      <c r="F1105" t="s">
        <v>22</v>
      </c>
      <c r="G1105" t="s">
        <v>23</v>
      </c>
      <c r="H1105" t="s">
        <v>95</v>
      </c>
      <c r="I1105" s="2">
        <v>967.5</v>
      </c>
    </row>
    <row r="1106" spans="1:9" x14ac:dyDescent="0.2">
      <c r="A1106" t="s">
        <v>38</v>
      </c>
      <c r="B1106" s="1">
        <v>35535</v>
      </c>
      <c r="C1106">
        <v>2267.9999962449101</v>
      </c>
      <c r="D1106" t="s">
        <v>175</v>
      </c>
      <c r="E1106" t="s">
        <v>174</v>
      </c>
      <c r="F1106" t="s">
        <v>72</v>
      </c>
      <c r="G1106" t="s">
        <v>13</v>
      </c>
      <c r="H1106" t="s">
        <v>95</v>
      </c>
      <c r="I1106" s="2">
        <v>967.5</v>
      </c>
    </row>
    <row r="1107" spans="1:9" x14ac:dyDescent="0.2">
      <c r="A1107" t="s">
        <v>21</v>
      </c>
      <c r="B1107" s="1">
        <v>35765</v>
      </c>
      <c r="C1107">
        <v>1260</v>
      </c>
      <c r="D1107" t="s">
        <v>175</v>
      </c>
      <c r="E1107" t="s">
        <v>174</v>
      </c>
      <c r="F1107" t="s">
        <v>84</v>
      </c>
      <c r="G1107" t="s">
        <v>54</v>
      </c>
      <c r="H1107" t="s">
        <v>95</v>
      </c>
      <c r="I1107" s="2">
        <v>967.5</v>
      </c>
    </row>
    <row r="1108" spans="1:9" x14ac:dyDescent="0.2">
      <c r="A1108" t="s">
        <v>52</v>
      </c>
      <c r="B1108" s="1">
        <v>35766</v>
      </c>
      <c r="C1108">
        <v>3675</v>
      </c>
      <c r="D1108" t="s">
        <v>175</v>
      </c>
      <c r="E1108" t="s">
        <v>174</v>
      </c>
      <c r="F1108" t="s">
        <v>62</v>
      </c>
      <c r="G1108" t="s">
        <v>37</v>
      </c>
      <c r="H1108" t="s">
        <v>95</v>
      </c>
      <c r="I1108" s="2">
        <v>967.5</v>
      </c>
    </row>
    <row r="1109" spans="1:9" x14ac:dyDescent="0.2">
      <c r="A1109" t="s">
        <v>21</v>
      </c>
      <c r="B1109" s="1">
        <v>35794</v>
      </c>
      <c r="C1109">
        <v>1994.9999984353799</v>
      </c>
      <c r="D1109" t="s">
        <v>175</v>
      </c>
      <c r="E1109" t="s">
        <v>174</v>
      </c>
      <c r="F1109" t="s">
        <v>138</v>
      </c>
      <c r="G1109" t="s">
        <v>14</v>
      </c>
      <c r="H1109" t="s">
        <v>95</v>
      </c>
      <c r="I1109" s="2">
        <v>967.5</v>
      </c>
    </row>
    <row r="1110" spans="1:9" x14ac:dyDescent="0.2">
      <c r="A1110" t="s">
        <v>27</v>
      </c>
      <c r="B1110" s="1">
        <v>35796</v>
      </c>
      <c r="C1110">
        <v>700</v>
      </c>
      <c r="D1110" t="s">
        <v>175</v>
      </c>
      <c r="E1110" t="s">
        <v>174</v>
      </c>
      <c r="F1110" t="s">
        <v>99</v>
      </c>
      <c r="G1110" t="s">
        <v>23</v>
      </c>
      <c r="H1110" t="s">
        <v>95</v>
      </c>
      <c r="I1110" s="2">
        <v>967.5</v>
      </c>
    </row>
    <row r="1111" spans="1:9" x14ac:dyDescent="0.2">
      <c r="A1111" t="s">
        <v>27</v>
      </c>
      <c r="B1111" s="1">
        <v>35809</v>
      </c>
      <c r="C1111">
        <v>1119.9999958276701</v>
      </c>
      <c r="D1111" t="s">
        <v>175</v>
      </c>
      <c r="E1111" t="s">
        <v>174</v>
      </c>
      <c r="F1111" t="s">
        <v>92</v>
      </c>
      <c r="G1111" t="s">
        <v>25</v>
      </c>
      <c r="H1111" t="s">
        <v>95</v>
      </c>
      <c r="I1111" s="2">
        <v>967.5</v>
      </c>
    </row>
    <row r="1112" spans="1:9" x14ac:dyDescent="0.2">
      <c r="A1112" t="s">
        <v>21</v>
      </c>
      <c r="B1112" s="1">
        <v>35814</v>
      </c>
      <c r="C1112">
        <v>671.99999749660503</v>
      </c>
      <c r="D1112" t="s">
        <v>175</v>
      </c>
      <c r="E1112" t="s">
        <v>174</v>
      </c>
      <c r="F1112" t="s">
        <v>80</v>
      </c>
      <c r="G1112" t="s">
        <v>20</v>
      </c>
      <c r="H1112" t="s">
        <v>95</v>
      </c>
      <c r="I1112" s="2">
        <v>967.5</v>
      </c>
    </row>
    <row r="1113" spans="1:9" x14ac:dyDescent="0.2">
      <c r="A1113" t="s">
        <v>18</v>
      </c>
      <c r="B1113" s="1">
        <v>35818</v>
      </c>
      <c r="C1113">
        <v>2379.9999833106999</v>
      </c>
      <c r="D1113" t="s">
        <v>175</v>
      </c>
      <c r="E1113" t="s">
        <v>174</v>
      </c>
      <c r="F1113" t="s">
        <v>26</v>
      </c>
      <c r="G1113" t="s">
        <v>25</v>
      </c>
      <c r="H1113" t="s">
        <v>95</v>
      </c>
      <c r="I1113" s="2">
        <v>967.5</v>
      </c>
    </row>
    <row r="1114" spans="1:9" x14ac:dyDescent="0.2">
      <c r="A1114" t="s">
        <v>52</v>
      </c>
      <c r="B1114" s="1">
        <v>35821</v>
      </c>
      <c r="C1114">
        <v>1329.9999989569201</v>
      </c>
      <c r="D1114" t="s">
        <v>175</v>
      </c>
      <c r="E1114" t="s">
        <v>174</v>
      </c>
      <c r="F1114" t="s">
        <v>100</v>
      </c>
      <c r="G1114" t="s">
        <v>14</v>
      </c>
      <c r="H1114" t="s">
        <v>95</v>
      </c>
      <c r="I1114" s="2">
        <v>967.5</v>
      </c>
    </row>
    <row r="1115" spans="1:9" x14ac:dyDescent="0.2">
      <c r="A1115" t="s">
        <v>15</v>
      </c>
      <c r="B1115" s="1">
        <v>35839</v>
      </c>
      <c r="C1115">
        <v>700</v>
      </c>
      <c r="D1115" t="s">
        <v>175</v>
      </c>
      <c r="E1115" t="s">
        <v>174</v>
      </c>
      <c r="F1115" t="s">
        <v>32</v>
      </c>
      <c r="G1115" t="s">
        <v>33</v>
      </c>
      <c r="H1115" t="s">
        <v>95</v>
      </c>
      <c r="I1115" s="2">
        <v>967.5</v>
      </c>
    </row>
    <row r="1116" spans="1:9" x14ac:dyDescent="0.2">
      <c r="A1116" t="s">
        <v>27</v>
      </c>
      <c r="B1116" s="1">
        <v>35856</v>
      </c>
      <c r="C1116">
        <v>3360</v>
      </c>
      <c r="D1116" t="s">
        <v>175</v>
      </c>
      <c r="E1116" t="s">
        <v>174</v>
      </c>
      <c r="F1116" t="s">
        <v>80</v>
      </c>
      <c r="G1116" t="s">
        <v>20</v>
      </c>
      <c r="H1116" t="s">
        <v>95</v>
      </c>
      <c r="I1116" s="2">
        <v>967.5</v>
      </c>
    </row>
    <row r="1117" spans="1:9" x14ac:dyDescent="0.2">
      <c r="A1117" t="s">
        <v>34</v>
      </c>
      <c r="B1117" s="1">
        <v>35913</v>
      </c>
      <c r="C1117">
        <v>2100</v>
      </c>
      <c r="D1117" t="s">
        <v>175</v>
      </c>
      <c r="E1117" t="s">
        <v>174</v>
      </c>
      <c r="F1117" t="s">
        <v>97</v>
      </c>
      <c r="G1117" t="s">
        <v>20</v>
      </c>
      <c r="H1117" t="s">
        <v>95</v>
      </c>
      <c r="I1117" s="2">
        <v>967.5</v>
      </c>
    </row>
    <row r="1118" spans="1:9" x14ac:dyDescent="0.2">
      <c r="A1118" t="s">
        <v>9</v>
      </c>
      <c r="B1118" s="1">
        <v>35354</v>
      </c>
      <c r="C1118">
        <v>10582.499925792201</v>
      </c>
      <c r="D1118" t="s">
        <v>176</v>
      </c>
      <c r="E1118" t="s">
        <v>174</v>
      </c>
      <c r="F1118" t="s">
        <v>19</v>
      </c>
      <c r="G1118" t="s">
        <v>20</v>
      </c>
      <c r="H1118" t="s">
        <v>89</v>
      </c>
      <c r="I1118" s="2">
        <v>1566</v>
      </c>
    </row>
    <row r="1119" spans="1:9" x14ac:dyDescent="0.2">
      <c r="A1119" t="s">
        <v>21</v>
      </c>
      <c r="B1119" s="1">
        <v>35362</v>
      </c>
      <c r="C1119">
        <v>5976</v>
      </c>
      <c r="D1119" t="s">
        <v>176</v>
      </c>
      <c r="E1119" t="s">
        <v>174</v>
      </c>
      <c r="F1119" t="s">
        <v>76</v>
      </c>
      <c r="G1119" t="s">
        <v>13</v>
      </c>
      <c r="H1119" t="s">
        <v>89</v>
      </c>
      <c r="I1119" s="2">
        <v>1566</v>
      </c>
    </row>
    <row r="1120" spans="1:9" x14ac:dyDescent="0.2">
      <c r="A1120" t="s">
        <v>18</v>
      </c>
      <c r="B1120" s="1">
        <v>35388</v>
      </c>
      <c r="C1120">
        <v>3984</v>
      </c>
      <c r="D1120" t="s">
        <v>176</v>
      </c>
      <c r="E1120" t="s">
        <v>174</v>
      </c>
      <c r="F1120" t="s">
        <v>19</v>
      </c>
      <c r="G1120" t="s">
        <v>20</v>
      </c>
      <c r="H1120" t="s">
        <v>89</v>
      </c>
      <c r="I1120" s="2">
        <v>1566</v>
      </c>
    </row>
    <row r="1121" spans="1:9" x14ac:dyDescent="0.2">
      <c r="A1121" t="s">
        <v>18</v>
      </c>
      <c r="B1121" s="1">
        <v>35424</v>
      </c>
      <c r="C1121">
        <v>13072.5</v>
      </c>
      <c r="D1121" t="s">
        <v>176</v>
      </c>
      <c r="E1121" t="s">
        <v>174</v>
      </c>
      <c r="F1121" t="s">
        <v>36</v>
      </c>
      <c r="G1121" t="s">
        <v>37</v>
      </c>
      <c r="H1121" t="s">
        <v>89</v>
      </c>
      <c r="I1121" s="2">
        <v>1566</v>
      </c>
    </row>
    <row r="1122" spans="1:9" x14ac:dyDescent="0.2">
      <c r="A1122" t="s">
        <v>27</v>
      </c>
      <c r="B1122" s="1">
        <v>35433</v>
      </c>
      <c r="C1122">
        <v>7096.4999944344199</v>
      </c>
      <c r="D1122" t="s">
        <v>176</v>
      </c>
      <c r="E1122" t="s">
        <v>174</v>
      </c>
      <c r="F1122" t="s">
        <v>88</v>
      </c>
      <c r="G1122" t="s">
        <v>89</v>
      </c>
      <c r="H1122" t="s">
        <v>89</v>
      </c>
      <c r="I1122" s="2">
        <v>1566</v>
      </c>
    </row>
    <row r="1123" spans="1:9" x14ac:dyDescent="0.2">
      <c r="A1123" t="s">
        <v>15</v>
      </c>
      <c r="B1123" s="1">
        <v>35451</v>
      </c>
      <c r="C1123">
        <v>7470</v>
      </c>
      <c r="D1123" t="s">
        <v>176</v>
      </c>
      <c r="E1123" t="s">
        <v>174</v>
      </c>
      <c r="F1123" t="s">
        <v>65</v>
      </c>
      <c r="G1123" t="s">
        <v>14</v>
      </c>
      <c r="H1123" t="s">
        <v>89</v>
      </c>
      <c r="I1123" s="2">
        <v>1566</v>
      </c>
    </row>
    <row r="1124" spans="1:9" x14ac:dyDescent="0.2">
      <c r="A1124" t="s">
        <v>27</v>
      </c>
      <c r="B1124" s="1">
        <v>35452</v>
      </c>
      <c r="C1124">
        <v>498</v>
      </c>
      <c r="D1124" t="s">
        <v>176</v>
      </c>
      <c r="E1124" t="s">
        <v>174</v>
      </c>
      <c r="F1124" t="s">
        <v>129</v>
      </c>
      <c r="G1124" t="s">
        <v>89</v>
      </c>
      <c r="H1124" t="s">
        <v>89</v>
      </c>
      <c r="I1124" s="2">
        <v>1566</v>
      </c>
    </row>
    <row r="1125" spans="1:9" x14ac:dyDescent="0.2">
      <c r="A1125" t="s">
        <v>9</v>
      </c>
      <c r="B1125" s="1">
        <v>35461</v>
      </c>
      <c r="C1125">
        <v>2490</v>
      </c>
      <c r="D1125" t="s">
        <v>176</v>
      </c>
      <c r="E1125" t="s">
        <v>174</v>
      </c>
      <c r="F1125" t="s">
        <v>108</v>
      </c>
      <c r="G1125" t="s">
        <v>37</v>
      </c>
      <c r="H1125" t="s">
        <v>89</v>
      </c>
      <c r="I1125" s="2">
        <v>1566</v>
      </c>
    </row>
    <row r="1126" spans="1:9" x14ac:dyDescent="0.2">
      <c r="A1126" t="s">
        <v>9</v>
      </c>
      <c r="B1126" s="1">
        <v>35473</v>
      </c>
      <c r="C1126">
        <v>3735</v>
      </c>
      <c r="D1126" t="s">
        <v>176</v>
      </c>
      <c r="E1126" t="s">
        <v>174</v>
      </c>
      <c r="F1126" t="s">
        <v>59</v>
      </c>
      <c r="G1126" t="s">
        <v>60</v>
      </c>
      <c r="H1126" t="s">
        <v>89</v>
      </c>
      <c r="I1126" s="2">
        <v>1566</v>
      </c>
    </row>
    <row r="1127" spans="1:9" x14ac:dyDescent="0.2">
      <c r="A1127" t="s">
        <v>21</v>
      </c>
      <c r="B1127" s="1">
        <v>35478</v>
      </c>
      <c r="C1127">
        <v>1494</v>
      </c>
      <c r="D1127" t="s">
        <v>176</v>
      </c>
      <c r="E1127" t="s">
        <v>174</v>
      </c>
      <c r="F1127" t="s">
        <v>79</v>
      </c>
      <c r="G1127" t="s">
        <v>71</v>
      </c>
      <c r="H1127" t="s">
        <v>89</v>
      </c>
      <c r="I1127" s="2">
        <v>1566</v>
      </c>
    </row>
    <row r="1128" spans="1:9" x14ac:dyDescent="0.2">
      <c r="A1128" t="s">
        <v>34</v>
      </c>
      <c r="B1128" s="1">
        <v>35487</v>
      </c>
      <c r="C1128">
        <v>7470</v>
      </c>
      <c r="D1128" t="s">
        <v>176</v>
      </c>
      <c r="E1128" t="s">
        <v>174</v>
      </c>
      <c r="F1128" t="s">
        <v>53</v>
      </c>
      <c r="G1128" t="s">
        <v>54</v>
      </c>
      <c r="H1128" t="s">
        <v>89</v>
      </c>
      <c r="I1128" s="2">
        <v>1566</v>
      </c>
    </row>
    <row r="1129" spans="1:9" x14ac:dyDescent="0.2">
      <c r="A1129" t="s">
        <v>27</v>
      </c>
      <c r="B1129" s="1">
        <v>35515</v>
      </c>
      <c r="C1129">
        <v>7470</v>
      </c>
      <c r="D1129" t="s">
        <v>176</v>
      </c>
      <c r="E1129" t="s">
        <v>174</v>
      </c>
      <c r="F1129" t="s">
        <v>69</v>
      </c>
      <c r="G1129" t="s">
        <v>14</v>
      </c>
      <c r="H1129" t="s">
        <v>89</v>
      </c>
      <c r="I1129" s="2">
        <v>1566</v>
      </c>
    </row>
    <row r="1130" spans="1:9" x14ac:dyDescent="0.2">
      <c r="A1130" t="s">
        <v>9</v>
      </c>
      <c r="B1130" s="1">
        <v>35569</v>
      </c>
      <c r="C1130">
        <v>12492</v>
      </c>
      <c r="D1130" t="s">
        <v>176</v>
      </c>
      <c r="E1130" t="s">
        <v>174</v>
      </c>
      <c r="F1130" t="s">
        <v>12</v>
      </c>
      <c r="G1130" t="s">
        <v>13</v>
      </c>
      <c r="H1130" t="s">
        <v>89</v>
      </c>
      <c r="I1130" s="2">
        <v>1566</v>
      </c>
    </row>
    <row r="1131" spans="1:9" x14ac:dyDescent="0.2">
      <c r="A1131" t="s">
        <v>18</v>
      </c>
      <c r="B1131" s="1">
        <v>35613</v>
      </c>
      <c r="C1131">
        <v>1873.8</v>
      </c>
      <c r="D1131" t="s">
        <v>176</v>
      </c>
      <c r="E1131" t="s">
        <v>174</v>
      </c>
      <c r="F1131" t="s">
        <v>65</v>
      </c>
      <c r="G1131" t="s">
        <v>14</v>
      </c>
      <c r="H1131" t="s">
        <v>89</v>
      </c>
      <c r="I1131" s="2">
        <v>1566</v>
      </c>
    </row>
    <row r="1132" spans="1:9" x14ac:dyDescent="0.2">
      <c r="A1132" t="s">
        <v>9</v>
      </c>
      <c r="B1132" s="1">
        <v>35619</v>
      </c>
      <c r="C1132">
        <v>1483.42499883659</v>
      </c>
      <c r="D1132" t="s">
        <v>176</v>
      </c>
      <c r="E1132" t="s">
        <v>174</v>
      </c>
      <c r="F1132" t="s">
        <v>111</v>
      </c>
      <c r="G1132" t="s">
        <v>13</v>
      </c>
      <c r="H1132" t="s">
        <v>89</v>
      </c>
      <c r="I1132" s="2">
        <v>1566</v>
      </c>
    </row>
    <row r="1133" spans="1:9" x14ac:dyDescent="0.2">
      <c r="A1133" t="s">
        <v>34</v>
      </c>
      <c r="B1133" s="1">
        <v>35657</v>
      </c>
      <c r="C1133">
        <v>9290.9249348491394</v>
      </c>
      <c r="D1133" t="s">
        <v>176</v>
      </c>
      <c r="E1133" t="s">
        <v>174</v>
      </c>
      <c r="F1133" t="s">
        <v>55</v>
      </c>
      <c r="G1133" t="s">
        <v>56</v>
      </c>
      <c r="H1133" t="s">
        <v>89</v>
      </c>
      <c r="I1133" s="2">
        <v>1566</v>
      </c>
    </row>
    <row r="1134" spans="1:9" x14ac:dyDescent="0.2">
      <c r="A1134" t="s">
        <v>34</v>
      </c>
      <c r="B1134" s="1">
        <v>35695</v>
      </c>
      <c r="C1134">
        <v>7963.6499441564101</v>
      </c>
      <c r="D1134" t="s">
        <v>176</v>
      </c>
      <c r="E1134" t="s">
        <v>174</v>
      </c>
      <c r="F1134" t="s">
        <v>128</v>
      </c>
      <c r="G1134" t="s">
        <v>17</v>
      </c>
      <c r="H1134" t="s">
        <v>89</v>
      </c>
      <c r="I1134" s="2">
        <v>1566</v>
      </c>
    </row>
    <row r="1135" spans="1:9" x14ac:dyDescent="0.2">
      <c r="A1135" t="s">
        <v>27</v>
      </c>
      <c r="B1135" s="1">
        <v>35703</v>
      </c>
      <c r="C1135">
        <v>4684.5</v>
      </c>
      <c r="D1135" t="s">
        <v>176</v>
      </c>
      <c r="E1135" t="s">
        <v>174</v>
      </c>
      <c r="F1135" t="s">
        <v>98</v>
      </c>
      <c r="G1135" t="s">
        <v>56</v>
      </c>
      <c r="H1135" t="s">
        <v>89</v>
      </c>
      <c r="I1135" s="2">
        <v>1566</v>
      </c>
    </row>
    <row r="1136" spans="1:9" x14ac:dyDescent="0.2">
      <c r="A1136" t="s">
        <v>18</v>
      </c>
      <c r="B1136" s="1">
        <v>35725</v>
      </c>
      <c r="C1136">
        <v>9369</v>
      </c>
      <c r="D1136" t="s">
        <v>176</v>
      </c>
      <c r="E1136" t="s">
        <v>174</v>
      </c>
      <c r="F1136" t="s">
        <v>36</v>
      </c>
      <c r="G1136" t="s">
        <v>37</v>
      </c>
      <c r="H1136" t="s">
        <v>89</v>
      </c>
      <c r="I1136" s="2">
        <v>1566</v>
      </c>
    </row>
    <row r="1137" spans="1:9" x14ac:dyDescent="0.2">
      <c r="A1137" t="s">
        <v>9</v>
      </c>
      <c r="B1137" s="1">
        <v>35733</v>
      </c>
      <c r="C1137">
        <v>4684.5</v>
      </c>
      <c r="D1137" t="s">
        <v>176</v>
      </c>
      <c r="E1137" t="s">
        <v>174</v>
      </c>
      <c r="F1137" t="s">
        <v>74</v>
      </c>
      <c r="G1137" t="s">
        <v>37</v>
      </c>
      <c r="H1137" t="s">
        <v>89</v>
      </c>
      <c r="I1137" s="2">
        <v>1566</v>
      </c>
    </row>
    <row r="1138" spans="1:9" x14ac:dyDescent="0.2">
      <c r="A1138" t="s">
        <v>9</v>
      </c>
      <c r="B1138" s="1">
        <v>35758</v>
      </c>
      <c r="C1138">
        <v>3372.8399944156399</v>
      </c>
      <c r="D1138" t="s">
        <v>176</v>
      </c>
      <c r="E1138" t="s">
        <v>174</v>
      </c>
      <c r="F1138" t="s">
        <v>110</v>
      </c>
      <c r="G1138" t="s">
        <v>30</v>
      </c>
      <c r="H1138" t="s">
        <v>89</v>
      </c>
      <c r="I1138" s="2">
        <v>1566</v>
      </c>
    </row>
    <row r="1139" spans="1:9" x14ac:dyDescent="0.2">
      <c r="A1139" t="s">
        <v>9</v>
      </c>
      <c r="B1139" s="1">
        <v>35762</v>
      </c>
      <c r="C1139">
        <v>6246</v>
      </c>
      <c r="D1139" t="s">
        <v>176</v>
      </c>
      <c r="E1139" t="s">
        <v>174</v>
      </c>
      <c r="F1139" t="s">
        <v>110</v>
      </c>
      <c r="G1139" t="s">
        <v>30</v>
      </c>
      <c r="H1139" t="s">
        <v>89</v>
      </c>
      <c r="I1139" s="2">
        <v>1566</v>
      </c>
    </row>
    <row r="1140" spans="1:9" x14ac:dyDescent="0.2">
      <c r="A1140" t="s">
        <v>9</v>
      </c>
      <c r="B1140" s="1">
        <v>35789</v>
      </c>
      <c r="C1140">
        <v>5246.63998045474</v>
      </c>
      <c r="D1140" t="s">
        <v>176</v>
      </c>
      <c r="E1140" t="s">
        <v>174</v>
      </c>
      <c r="F1140" t="s">
        <v>97</v>
      </c>
      <c r="G1140" t="s">
        <v>20</v>
      </c>
      <c r="H1140" t="s">
        <v>89</v>
      </c>
      <c r="I1140" s="2">
        <v>1566</v>
      </c>
    </row>
    <row r="1141" spans="1:9" x14ac:dyDescent="0.2">
      <c r="A1141" t="s">
        <v>9</v>
      </c>
      <c r="B1141" s="1">
        <v>35801</v>
      </c>
      <c r="C1141">
        <v>10618.1999255419</v>
      </c>
      <c r="D1141" t="s">
        <v>176</v>
      </c>
      <c r="E1141" t="s">
        <v>174</v>
      </c>
      <c r="F1141" t="s">
        <v>72</v>
      </c>
      <c r="G1141" t="s">
        <v>13</v>
      </c>
      <c r="H1141" t="s">
        <v>89</v>
      </c>
      <c r="I1141" s="2">
        <v>1566</v>
      </c>
    </row>
    <row r="1142" spans="1:9" x14ac:dyDescent="0.2">
      <c r="A1142" t="s">
        <v>18</v>
      </c>
      <c r="B1142" s="1">
        <v>35804</v>
      </c>
      <c r="C1142">
        <v>3747.6</v>
      </c>
      <c r="D1142" t="s">
        <v>176</v>
      </c>
      <c r="E1142" t="s">
        <v>174</v>
      </c>
      <c r="F1142" t="s">
        <v>146</v>
      </c>
      <c r="G1142" t="s">
        <v>13</v>
      </c>
      <c r="H1142" t="s">
        <v>89</v>
      </c>
      <c r="I1142" s="2">
        <v>1566</v>
      </c>
    </row>
    <row r="1143" spans="1:9" x14ac:dyDescent="0.2">
      <c r="A1143" t="s">
        <v>38</v>
      </c>
      <c r="B1143" s="1">
        <v>35818</v>
      </c>
      <c r="C1143">
        <v>4778.1899664938401</v>
      </c>
      <c r="D1143" t="s">
        <v>176</v>
      </c>
      <c r="E1143" t="s">
        <v>174</v>
      </c>
      <c r="F1143" t="s">
        <v>72</v>
      </c>
      <c r="G1143" t="s">
        <v>13</v>
      </c>
      <c r="H1143" t="s">
        <v>89</v>
      </c>
      <c r="I1143" s="2">
        <v>1566</v>
      </c>
    </row>
    <row r="1144" spans="1:9" x14ac:dyDescent="0.2">
      <c r="A1144" t="s">
        <v>15</v>
      </c>
      <c r="B1144" s="1">
        <v>35823</v>
      </c>
      <c r="C1144">
        <v>8197.875</v>
      </c>
      <c r="D1144" t="s">
        <v>176</v>
      </c>
      <c r="E1144" t="s">
        <v>174</v>
      </c>
      <c r="F1144" t="s">
        <v>59</v>
      </c>
      <c r="G1144" t="s">
        <v>60</v>
      </c>
      <c r="H1144" t="s">
        <v>89</v>
      </c>
      <c r="I1144" s="2">
        <v>1566</v>
      </c>
    </row>
    <row r="1145" spans="1:9" x14ac:dyDescent="0.2">
      <c r="A1145" t="s">
        <v>34</v>
      </c>
      <c r="B1145" s="1">
        <v>35830</v>
      </c>
      <c r="C1145">
        <v>6246</v>
      </c>
      <c r="D1145" t="s">
        <v>176</v>
      </c>
      <c r="E1145" t="s">
        <v>174</v>
      </c>
      <c r="F1145" t="s">
        <v>69</v>
      </c>
      <c r="G1145" t="s">
        <v>14</v>
      </c>
      <c r="H1145" t="s">
        <v>89</v>
      </c>
      <c r="I1145" s="2">
        <v>1566</v>
      </c>
    </row>
    <row r="1146" spans="1:9" x14ac:dyDescent="0.2">
      <c r="A1146" t="s">
        <v>28</v>
      </c>
      <c r="B1146" s="1">
        <v>35878</v>
      </c>
      <c r="C1146">
        <v>1561.5</v>
      </c>
      <c r="D1146" t="s">
        <v>176</v>
      </c>
      <c r="E1146" t="s">
        <v>174</v>
      </c>
      <c r="F1146" t="s">
        <v>141</v>
      </c>
      <c r="G1146" t="s">
        <v>25</v>
      </c>
      <c r="H1146" t="s">
        <v>89</v>
      </c>
      <c r="I1146" s="2">
        <v>1566</v>
      </c>
    </row>
    <row r="1147" spans="1:9" x14ac:dyDescent="0.2">
      <c r="A1147" t="s">
        <v>9</v>
      </c>
      <c r="B1147" s="1">
        <v>35892</v>
      </c>
      <c r="C1147">
        <v>1873.8</v>
      </c>
      <c r="D1147" t="s">
        <v>176</v>
      </c>
      <c r="E1147" t="s">
        <v>174</v>
      </c>
      <c r="F1147" t="s">
        <v>84</v>
      </c>
      <c r="G1147" t="s">
        <v>54</v>
      </c>
      <c r="H1147" t="s">
        <v>89</v>
      </c>
      <c r="I1147" s="2">
        <v>1566</v>
      </c>
    </row>
    <row r="1148" spans="1:9" x14ac:dyDescent="0.2">
      <c r="A1148" t="s">
        <v>9</v>
      </c>
      <c r="B1148" s="1">
        <v>35899</v>
      </c>
      <c r="C1148">
        <v>19674.900000000001</v>
      </c>
      <c r="D1148" t="s">
        <v>176</v>
      </c>
      <c r="E1148" t="s">
        <v>174</v>
      </c>
      <c r="F1148" t="s">
        <v>12</v>
      </c>
      <c r="G1148" t="s">
        <v>13</v>
      </c>
      <c r="H1148" t="s">
        <v>89</v>
      </c>
      <c r="I1148" s="2">
        <v>1566</v>
      </c>
    </row>
    <row r="1149" spans="1:9" x14ac:dyDescent="0.2">
      <c r="A1149" t="s">
        <v>21</v>
      </c>
      <c r="B1149" s="1">
        <v>35900</v>
      </c>
      <c r="C1149">
        <v>3747.6</v>
      </c>
      <c r="D1149" t="s">
        <v>176</v>
      </c>
      <c r="E1149" t="s">
        <v>174</v>
      </c>
      <c r="F1149" t="s">
        <v>109</v>
      </c>
      <c r="G1149" t="s">
        <v>51</v>
      </c>
      <c r="H1149" t="s">
        <v>89</v>
      </c>
      <c r="I1149" s="2">
        <v>1566</v>
      </c>
    </row>
    <row r="1150" spans="1:9" x14ac:dyDescent="0.2">
      <c r="A1150" t="s">
        <v>18</v>
      </c>
      <c r="B1150" s="1">
        <v>35263</v>
      </c>
      <c r="C1150">
        <v>1228.7999954223601</v>
      </c>
      <c r="D1150" t="s">
        <v>177</v>
      </c>
      <c r="E1150" t="s">
        <v>174</v>
      </c>
      <c r="F1150" t="s">
        <v>55</v>
      </c>
      <c r="G1150" t="s">
        <v>56</v>
      </c>
      <c r="H1150" t="s">
        <v>89</v>
      </c>
      <c r="I1150" s="2">
        <v>562.5</v>
      </c>
    </row>
    <row r="1151" spans="1:9" x14ac:dyDescent="0.2">
      <c r="A1151" t="s">
        <v>18</v>
      </c>
      <c r="B1151" s="1">
        <v>35333</v>
      </c>
      <c r="C1151">
        <v>9215.9999847412091</v>
      </c>
      <c r="D1151" t="s">
        <v>177</v>
      </c>
      <c r="E1151" t="s">
        <v>174</v>
      </c>
      <c r="F1151" t="s">
        <v>62</v>
      </c>
      <c r="G1151" t="s">
        <v>37</v>
      </c>
      <c r="H1151" t="s">
        <v>89</v>
      </c>
      <c r="I1151" s="2">
        <v>562.5</v>
      </c>
    </row>
    <row r="1152" spans="1:9" x14ac:dyDescent="0.2">
      <c r="A1152" t="s">
        <v>34</v>
      </c>
      <c r="B1152" s="1">
        <v>35360</v>
      </c>
      <c r="C1152">
        <v>1228.7999954223601</v>
      </c>
      <c r="D1152" t="s">
        <v>177</v>
      </c>
      <c r="E1152" t="s">
        <v>174</v>
      </c>
      <c r="F1152" t="s">
        <v>39</v>
      </c>
      <c r="G1152" t="s">
        <v>40</v>
      </c>
      <c r="H1152" t="s">
        <v>89</v>
      </c>
      <c r="I1152" s="2">
        <v>562.5</v>
      </c>
    </row>
    <row r="1153" spans="1:9" x14ac:dyDescent="0.2">
      <c r="A1153" t="s">
        <v>34</v>
      </c>
      <c r="B1153" s="1">
        <v>35542</v>
      </c>
      <c r="C1153">
        <v>12799.999952316301</v>
      </c>
      <c r="D1153" t="s">
        <v>177</v>
      </c>
      <c r="E1153" t="s">
        <v>174</v>
      </c>
      <c r="F1153" t="s">
        <v>75</v>
      </c>
      <c r="G1153" t="s">
        <v>13</v>
      </c>
      <c r="H1153" t="s">
        <v>89</v>
      </c>
      <c r="I1153" s="2">
        <v>562.5</v>
      </c>
    </row>
    <row r="1154" spans="1:9" x14ac:dyDescent="0.2">
      <c r="A1154" t="s">
        <v>9</v>
      </c>
      <c r="B1154" s="1">
        <v>35573</v>
      </c>
      <c r="C1154">
        <v>6527.9999542236301</v>
      </c>
      <c r="D1154" t="s">
        <v>177</v>
      </c>
      <c r="E1154" t="s">
        <v>174</v>
      </c>
      <c r="F1154" t="s">
        <v>50</v>
      </c>
      <c r="G1154" t="s">
        <v>51</v>
      </c>
      <c r="H1154" t="s">
        <v>89</v>
      </c>
      <c r="I1154" s="2">
        <v>562.5</v>
      </c>
    </row>
    <row r="1155" spans="1:9" x14ac:dyDescent="0.2">
      <c r="A1155" t="s">
        <v>9</v>
      </c>
      <c r="B1155" s="1">
        <v>35599</v>
      </c>
      <c r="C1155">
        <v>2879.9999952316298</v>
      </c>
      <c r="D1155" t="s">
        <v>177</v>
      </c>
      <c r="E1155" t="s">
        <v>174</v>
      </c>
      <c r="F1155" t="s">
        <v>59</v>
      </c>
      <c r="G1155" t="s">
        <v>60</v>
      </c>
      <c r="H1155" t="s">
        <v>89</v>
      </c>
      <c r="I1155" s="2">
        <v>562.5</v>
      </c>
    </row>
    <row r="1156" spans="1:9" x14ac:dyDescent="0.2">
      <c r="A1156" t="s">
        <v>38</v>
      </c>
      <c r="B1156" s="1">
        <v>35718</v>
      </c>
      <c r="C1156">
        <v>1280</v>
      </c>
      <c r="D1156" t="s">
        <v>177</v>
      </c>
      <c r="E1156" t="s">
        <v>174</v>
      </c>
      <c r="F1156" t="s">
        <v>97</v>
      </c>
      <c r="G1156" t="s">
        <v>20</v>
      </c>
      <c r="H1156" t="s">
        <v>89</v>
      </c>
      <c r="I1156" s="2">
        <v>562.5</v>
      </c>
    </row>
    <row r="1157" spans="1:9" x14ac:dyDescent="0.2">
      <c r="A1157" t="s">
        <v>9</v>
      </c>
      <c r="B1157" s="1">
        <v>35762</v>
      </c>
      <c r="C1157">
        <v>3200</v>
      </c>
      <c r="D1157" t="s">
        <v>177</v>
      </c>
      <c r="E1157" t="s">
        <v>174</v>
      </c>
      <c r="F1157" t="s">
        <v>143</v>
      </c>
      <c r="G1157" t="s">
        <v>17</v>
      </c>
      <c r="H1157" t="s">
        <v>89</v>
      </c>
      <c r="I1157" s="2">
        <v>562.5</v>
      </c>
    </row>
    <row r="1158" spans="1:9" x14ac:dyDescent="0.2">
      <c r="A1158" t="s">
        <v>34</v>
      </c>
      <c r="B1158" s="1">
        <v>35802</v>
      </c>
      <c r="C1158">
        <v>6400</v>
      </c>
      <c r="D1158" t="s">
        <v>177</v>
      </c>
      <c r="E1158" t="s">
        <v>174</v>
      </c>
      <c r="F1158" t="s">
        <v>88</v>
      </c>
      <c r="G1158" t="s">
        <v>89</v>
      </c>
      <c r="H1158" t="s">
        <v>89</v>
      </c>
      <c r="I1158" s="2">
        <v>562.5</v>
      </c>
    </row>
    <row r="1159" spans="1:9" x14ac:dyDescent="0.2">
      <c r="A1159" t="s">
        <v>18</v>
      </c>
      <c r="B1159" s="1">
        <v>35853</v>
      </c>
      <c r="C1159">
        <v>1920</v>
      </c>
      <c r="D1159" t="s">
        <v>177</v>
      </c>
      <c r="E1159" t="s">
        <v>174</v>
      </c>
      <c r="F1159" t="s">
        <v>79</v>
      </c>
      <c r="G1159" t="s">
        <v>71</v>
      </c>
      <c r="H1159" t="s">
        <v>89</v>
      </c>
      <c r="I1159" s="2">
        <v>562.5</v>
      </c>
    </row>
    <row r="1160" spans="1:9" x14ac:dyDescent="0.2">
      <c r="A1160" t="s">
        <v>27</v>
      </c>
      <c r="B1160" s="1">
        <v>35884</v>
      </c>
      <c r="C1160">
        <v>10079.999983310699</v>
      </c>
      <c r="D1160" t="s">
        <v>177</v>
      </c>
      <c r="E1160" t="s">
        <v>174</v>
      </c>
      <c r="F1160" t="s">
        <v>39</v>
      </c>
      <c r="G1160" t="s">
        <v>40</v>
      </c>
      <c r="H1160" t="s">
        <v>89</v>
      </c>
      <c r="I1160" s="2">
        <v>562.5</v>
      </c>
    </row>
    <row r="1161" spans="1:9" x14ac:dyDescent="0.2">
      <c r="A1161" t="s">
        <v>15</v>
      </c>
      <c r="B1161" s="1">
        <v>35888</v>
      </c>
      <c r="C1161">
        <v>16000</v>
      </c>
      <c r="D1161" t="s">
        <v>177</v>
      </c>
      <c r="E1161" t="s">
        <v>174</v>
      </c>
      <c r="F1161" t="s">
        <v>19</v>
      </c>
      <c r="G1161" t="s">
        <v>20</v>
      </c>
      <c r="H1161" t="s">
        <v>89</v>
      </c>
      <c r="I1161" s="2">
        <v>562.5</v>
      </c>
    </row>
    <row r="1162" spans="1:9" x14ac:dyDescent="0.2">
      <c r="A1162" t="s">
        <v>15</v>
      </c>
      <c r="B1162" s="1">
        <v>35908</v>
      </c>
      <c r="C1162">
        <v>4559.9999964237204</v>
      </c>
      <c r="D1162" t="s">
        <v>177</v>
      </c>
      <c r="E1162" t="s">
        <v>174</v>
      </c>
      <c r="F1162" t="s">
        <v>75</v>
      </c>
      <c r="G1162" t="s">
        <v>13</v>
      </c>
      <c r="H1162" t="s">
        <v>89</v>
      </c>
      <c r="I1162" s="2">
        <v>562.5</v>
      </c>
    </row>
    <row r="1163" spans="1:9" x14ac:dyDescent="0.2">
      <c r="A1163" t="s">
        <v>27</v>
      </c>
      <c r="B1163" s="1">
        <v>35912</v>
      </c>
      <c r="C1163">
        <v>6400</v>
      </c>
      <c r="D1163" t="s">
        <v>177</v>
      </c>
      <c r="E1163" t="s">
        <v>174</v>
      </c>
      <c r="F1163" t="s">
        <v>98</v>
      </c>
      <c r="G1163" t="s">
        <v>56</v>
      </c>
      <c r="H1163" t="s">
        <v>89</v>
      </c>
      <c r="I1163" s="2">
        <v>562.5</v>
      </c>
    </row>
    <row r="1164" spans="1:9" x14ac:dyDescent="0.2">
      <c r="A1164" t="s">
        <v>18</v>
      </c>
      <c r="B1164" s="1">
        <v>35921</v>
      </c>
      <c r="C1164">
        <v>320</v>
      </c>
      <c r="D1164" t="s">
        <v>177</v>
      </c>
      <c r="E1164" t="s">
        <v>174</v>
      </c>
      <c r="F1164" t="s">
        <v>62</v>
      </c>
      <c r="G1164" t="s">
        <v>37</v>
      </c>
      <c r="H1164" t="s">
        <v>89</v>
      </c>
      <c r="I1164" s="2">
        <v>562.5</v>
      </c>
    </row>
    <row r="1165" spans="1:9" x14ac:dyDescent="0.2">
      <c r="A1165" t="s">
        <v>21</v>
      </c>
      <c r="B1165" s="1">
        <v>35255</v>
      </c>
      <c r="C1165">
        <v>474.99999962747103</v>
      </c>
      <c r="D1165" t="s">
        <v>178</v>
      </c>
      <c r="E1165" t="s">
        <v>174</v>
      </c>
      <c r="F1165" t="s">
        <v>53</v>
      </c>
      <c r="G1165" t="s">
        <v>54</v>
      </c>
      <c r="H1165" t="s">
        <v>89</v>
      </c>
      <c r="I1165" s="2">
        <v>1440</v>
      </c>
    </row>
    <row r="1166" spans="1:9" x14ac:dyDescent="0.2">
      <c r="A1166" t="s">
        <v>52</v>
      </c>
      <c r="B1166" s="1">
        <v>35277</v>
      </c>
      <c r="C1166">
        <v>1139.9999991059301</v>
      </c>
      <c r="D1166" t="s">
        <v>178</v>
      </c>
      <c r="E1166" t="s">
        <v>174</v>
      </c>
      <c r="F1166" t="s">
        <v>74</v>
      </c>
      <c r="G1166" t="s">
        <v>37</v>
      </c>
      <c r="H1166" t="s">
        <v>89</v>
      </c>
      <c r="I1166" s="2">
        <v>1440</v>
      </c>
    </row>
    <row r="1167" spans="1:9" x14ac:dyDescent="0.2">
      <c r="A1167" t="s">
        <v>28</v>
      </c>
      <c r="B1167" s="1">
        <v>35278</v>
      </c>
      <c r="C1167">
        <v>480</v>
      </c>
      <c r="D1167" t="s">
        <v>178</v>
      </c>
      <c r="E1167" t="s">
        <v>174</v>
      </c>
      <c r="F1167" t="s">
        <v>108</v>
      </c>
      <c r="G1167" t="s">
        <v>37</v>
      </c>
      <c r="H1167" t="s">
        <v>89</v>
      </c>
      <c r="I1167" s="2">
        <v>1440</v>
      </c>
    </row>
    <row r="1168" spans="1:9" x14ac:dyDescent="0.2">
      <c r="A1168" t="s">
        <v>9</v>
      </c>
      <c r="B1168" s="1">
        <v>35282</v>
      </c>
      <c r="C1168">
        <v>400</v>
      </c>
      <c r="D1168" t="s">
        <v>178</v>
      </c>
      <c r="E1168" t="s">
        <v>174</v>
      </c>
      <c r="F1168" t="s">
        <v>12</v>
      </c>
      <c r="G1168" t="s">
        <v>13</v>
      </c>
      <c r="H1168" t="s">
        <v>89</v>
      </c>
      <c r="I1168" s="2">
        <v>1440</v>
      </c>
    </row>
    <row r="1169" spans="1:9" x14ac:dyDescent="0.2">
      <c r="A1169" t="s">
        <v>34</v>
      </c>
      <c r="B1169" s="1">
        <v>35367</v>
      </c>
      <c r="C1169">
        <v>160</v>
      </c>
      <c r="D1169" t="s">
        <v>178</v>
      </c>
      <c r="E1169" t="s">
        <v>174</v>
      </c>
      <c r="F1169" t="s">
        <v>77</v>
      </c>
      <c r="G1169" t="s">
        <v>45</v>
      </c>
      <c r="H1169" t="s">
        <v>89</v>
      </c>
      <c r="I1169" s="2">
        <v>1440</v>
      </c>
    </row>
    <row r="1170" spans="1:9" x14ac:dyDescent="0.2">
      <c r="A1170" t="s">
        <v>21</v>
      </c>
      <c r="B1170" s="1">
        <v>35412</v>
      </c>
      <c r="C1170">
        <v>1200</v>
      </c>
      <c r="D1170" t="s">
        <v>178</v>
      </c>
      <c r="E1170" t="s">
        <v>174</v>
      </c>
      <c r="F1170" t="s">
        <v>55</v>
      </c>
      <c r="G1170" t="s">
        <v>56</v>
      </c>
      <c r="H1170" t="s">
        <v>89</v>
      </c>
      <c r="I1170" s="2">
        <v>1440</v>
      </c>
    </row>
    <row r="1171" spans="1:9" x14ac:dyDescent="0.2">
      <c r="A1171" t="s">
        <v>9</v>
      </c>
      <c r="B1171" s="1">
        <v>35440</v>
      </c>
      <c r="C1171">
        <v>980</v>
      </c>
      <c r="D1171" t="s">
        <v>178</v>
      </c>
      <c r="E1171" t="s">
        <v>174</v>
      </c>
      <c r="F1171" t="s">
        <v>22</v>
      </c>
      <c r="G1171" t="s">
        <v>23</v>
      </c>
      <c r="H1171" t="s">
        <v>89</v>
      </c>
      <c r="I1171" s="2">
        <v>1440</v>
      </c>
    </row>
    <row r="1172" spans="1:9" x14ac:dyDescent="0.2">
      <c r="A1172" t="s">
        <v>27</v>
      </c>
      <c r="B1172" s="1">
        <v>35444</v>
      </c>
      <c r="C1172">
        <v>1000</v>
      </c>
      <c r="D1172" t="s">
        <v>178</v>
      </c>
      <c r="E1172" t="s">
        <v>174</v>
      </c>
      <c r="F1172" t="s">
        <v>93</v>
      </c>
      <c r="G1172" t="s">
        <v>14</v>
      </c>
      <c r="H1172" t="s">
        <v>89</v>
      </c>
      <c r="I1172" s="2">
        <v>1440</v>
      </c>
    </row>
    <row r="1173" spans="1:9" x14ac:dyDescent="0.2">
      <c r="A1173" t="s">
        <v>9</v>
      </c>
      <c r="B1173" s="1">
        <v>35445</v>
      </c>
      <c r="C1173">
        <v>400</v>
      </c>
      <c r="D1173" t="s">
        <v>178</v>
      </c>
      <c r="E1173" t="s">
        <v>174</v>
      </c>
      <c r="F1173" t="s">
        <v>140</v>
      </c>
      <c r="G1173" t="s">
        <v>37</v>
      </c>
      <c r="H1173" t="s">
        <v>89</v>
      </c>
      <c r="I1173" s="2">
        <v>1440</v>
      </c>
    </row>
    <row r="1174" spans="1:9" x14ac:dyDescent="0.2">
      <c r="A1174" t="s">
        <v>21</v>
      </c>
      <c r="B1174" s="1">
        <v>35482</v>
      </c>
      <c r="C1174">
        <v>319.99999880790699</v>
      </c>
      <c r="D1174" t="s">
        <v>178</v>
      </c>
      <c r="E1174" t="s">
        <v>174</v>
      </c>
      <c r="F1174" t="s">
        <v>92</v>
      </c>
      <c r="G1174" t="s">
        <v>25</v>
      </c>
      <c r="H1174" t="s">
        <v>89</v>
      </c>
      <c r="I1174" s="2">
        <v>1440</v>
      </c>
    </row>
    <row r="1175" spans="1:9" x14ac:dyDescent="0.2">
      <c r="A1175" t="s">
        <v>18</v>
      </c>
      <c r="B1175" s="1">
        <v>35502</v>
      </c>
      <c r="C1175">
        <v>240</v>
      </c>
      <c r="D1175" t="s">
        <v>178</v>
      </c>
      <c r="E1175" t="s">
        <v>174</v>
      </c>
      <c r="F1175" t="s">
        <v>118</v>
      </c>
      <c r="G1175" t="s">
        <v>51</v>
      </c>
      <c r="H1175" t="s">
        <v>89</v>
      </c>
      <c r="I1175" s="2">
        <v>1440</v>
      </c>
    </row>
    <row r="1176" spans="1:9" x14ac:dyDescent="0.2">
      <c r="A1176" t="s">
        <v>27</v>
      </c>
      <c r="B1176" s="1">
        <v>35543</v>
      </c>
      <c r="C1176">
        <v>339.99999761581398</v>
      </c>
      <c r="D1176" t="s">
        <v>178</v>
      </c>
      <c r="E1176" t="s">
        <v>174</v>
      </c>
      <c r="F1176" t="s">
        <v>12</v>
      </c>
      <c r="G1176" t="s">
        <v>13</v>
      </c>
      <c r="H1176" t="s">
        <v>89</v>
      </c>
      <c r="I1176" s="2">
        <v>1440</v>
      </c>
    </row>
    <row r="1177" spans="1:9" x14ac:dyDescent="0.2">
      <c r="A1177" t="s">
        <v>28</v>
      </c>
      <c r="B1177" s="1">
        <v>35556</v>
      </c>
      <c r="C1177">
        <v>159.99999940395401</v>
      </c>
      <c r="D1177" t="s">
        <v>178</v>
      </c>
      <c r="E1177" t="s">
        <v>174</v>
      </c>
      <c r="F1177" t="s">
        <v>78</v>
      </c>
      <c r="G1177" t="s">
        <v>37</v>
      </c>
      <c r="H1177" t="s">
        <v>89</v>
      </c>
      <c r="I1177" s="2">
        <v>1440</v>
      </c>
    </row>
    <row r="1178" spans="1:9" x14ac:dyDescent="0.2">
      <c r="A1178" t="s">
        <v>9</v>
      </c>
      <c r="B1178" s="1">
        <v>35564</v>
      </c>
      <c r="C1178">
        <v>750</v>
      </c>
      <c r="D1178" t="s">
        <v>178</v>
      </c>
      <c r="E1178" t="s">
        <v>174</v>
      </c>
      <c r="F1178" t="s">
        <v>111</v>
      </c>
      <c r="G1178" t="s">
        <v>13</v>
      </c>
      <c r="H1178" t="s">
        <v>89</v>
      </c>
      <c r="I1178" s="2">
        <v>1440</v>
      </c>
    </row>
    <row r="1179" spans="1:9" x14ac:dyDescent="0.2">
      <c r="A1179" t="s">
        <v>28</v>
      </c>
      <c r="B1179" s="1">
        <v>35566</v>
      </c>
      <c r="C1179">
        <v>375</v>
      </c>
      <c r="D1179" t="s">
        <v>178</v>
      </c>
      <c r="E1179" t="s">
        <v>174</v>
      </c>
      <c r="F1179" t="s">
        <v>73</v>
      </c>
      <c r="G1179" t="s">
        <v>51</v>
      </c>
      <c r="H1179" t="s">
        <v>89</v>
      </c>
      <c r="I1179" s="2">
        <v>1440</v>
      </c>
    </row>
    <row r="1180" spans="1:9" x14ac:dyDescent="0.2">
      <c r="A1180" t="s">
        <v>18</v>
      </c>
      <c r="B1180" s="1">
        <v>35590</v>
      </c>
      <c r="C1180">
        <v>449.999999254942</v>
      </c>
      <c r="D1180" t="s">
        <v>178</v>
      </c>
      <c r="E1180" t="s">
        <v>174</v>
      </c>
      <c r="F1180" t="s">
        <v>104</v>
      </c>
      <c r="G1180" t="s">
        <v>89</v>
      </c>
      <c r="H1180" t="s">
        <v>89</v>
      </c>
      <c r="I1180" s="2">
        <v>1440</v>
      </c>
    </row>
    <row r="1181" spans="1:9" x14ac:dyDescent="0.2">
      <c r="A1181" t="s">
        <v>21</v>
      </c>
      <c r="B1181" s="1">
        <v>35600</v>
      </c>
      <c r="C1181">
        <v>350</v>
      </c>
      <c r="D1181" t="s">
        <v>178</v>
      </c>
      <c r="E1181" t="s">
        <v>174</v>
      </c>
      <c r="F1181" t="s">
        <v>124</v>
      </c>
      <c r="G1181" t="s">
        <v>37</v>
      </c>
      <c r="H1181" t="s">
        <v>89</v>
      </c>
      <c r="I1181" s="2">
        <v>1440</v>
      </c>
    </row>
    <row r="1182" spans="1:9" x14ac:dyDescent="0.2">
      <c r="A1182" t="s">
        <v>52</v>
      </c>
      <c r="B1182" s="1">
        <v>35633</v>
      </c>
      <c r="C1182">
        <v>350</v>
      </c>
      <c r="D1182" t="s">
        <v>178</v>
      </c>
      <c r="E1182" t="s">
        <v>174</v>
      </c>
      <c r="F1182" t="s">
        <v>36</v>
      </c>
      <c r="G1182" t="s">
        <v>37</v>
      </c>
      <c r="H1182" t="s">
        <v>89</v>
      </c>
      <c r="I1182" s="2">
        <v>1440</v>
      </c>
    </row>
    <row r="1183" spans="1:9" x14ac:dyDescent="0.2">
      <c r="A1183" t="s">
        <v>15</v>
      </c>
      <c r="B1183" s="1">
        <v>35656</v>
      </c>
      <c r="C1183">
        <v>474.99999962747103</v>
      </c>
      <c r="D1183" t="s">
        <v>178</v>
      </c>
      <c r="E1183" t="s">
        <v>174</v>
      </c>
      <c r="F1183" t="s">
        <v>75</v>
      </c>
      <c r="G1183" t="s">
        <v>13</v>
      </c>
      <c r="H1183" t="s">
        <v>89</v>
      </c>
      <c r="I1183" s="2">
        <v>1440</v>
      </c>
    </row>
    <row r="1184" spans="1:9" x14ac:dyDescent="0.2">
      <c r="A1184" t="s">
        <v>34</v>
      </c>
      <c r="B1184" s="1">
        <v>35695</v>
      </c>
      <c r="C1184">
        <v>169.99999880790699</v>
      </c>
      <c r="D1184" t="s">
        <v>178</v>
      </c>
      <c r="E1184" t="s">
        <v>174</v>
      </c>
      <c r="F1184" t="s">
        <v>128</v>
      </c>
      <c r="G1184" t="s">
        <v>17</v>
      </c>
      <c r="H1184" t="s">
        <v>89</v>
      </c>
      <c r="I1184" s="2">
        <v>1440</v>
      </c>
    </row>
    <row r="1185" spans="1:9" x14ac:dyDescent="0.2">
      <c r="A1185" t="s">
        <v>34</v>
      </c>
      <c r="B1185" s="1">
        <v>35696</v>
      </c>
      <c r="C1185">
        <v>750</v>
      </c>
      <c r="D1185" t="s">
        <v>178</v>
      </c>
      <c r="E1185" t="s">
        <v>174</v>
      </c>
      <c r="F1185" t="s">
        <v>36</v>
      </c>
      <c r="G1185" t="s">
        <v>37</v>
      </c>
      <c r="H1185" t="s">
        <v>89</v>
      </c>
      <c r="I1185" s="2">
        <v>1440</v>
      </c>
    </row>
    <row r="1186" spans="1:9" x14ac:dyDescent="0.2">
      <c r="A1186" t="s">
        <v>9</v>
      </c>
      <c r="B1186" s="1">
        <v>35698</v>
      </c>
      <c r="C1186">
        <v>750</v>
      </c>
      <c r="D1186" t="s">
        <v>178</v>
      </c>
      <c r="E1186" t="s">
        <v>174</v>
      </c>
      <c r="F1186" t="s">
        <v>128</v>
      </c>
      <c r="G1186" t="s">
        <v>17</v>
      </c>
      <c r="H1186" t="s">
        <v>89</v>
      </c>
      <c r="I1186" s="2">
        <v>1440</v>
      </c>
    </row>
    <row r="1187" spans="1:9" x14ac:dyDescent="0.2">
      <c r="A1187" t="s">
        <v>27</v>
      </c>
      <c r="B1187" s="1">
        <v>35800</v>
      </c>
      <c r="C1187">
        <v>400</v>
      </c>
      <c r="D1187" t="s">
        <v>178</v>
      </c>
      <c r="E1187" t="s">
        <v>174</v>
      </c>
      <c r="F1187" t="s">
        <v>36</v>
      </c>
      <c r="G1187" t="s">
        <v>37</v>
      </c>
      <c r="H1187" t="s">
        <v>89</v>
      </c>
      <c r="I1187" s="2">
        <v>1440</v>
      </c>
    </row>
    <row r="1188" spans="1:9" x14ac:dyDescent="0.2">
      <c r="A1188" t="s">
        <v>18</v>
      </c>
      <c r="B1188" s="1">
        <v>35818</v>
      </c>
      <c r="C1188">
        <v>84.999999403953595</v>
      </c>
      <c r="D1188" t="s">
        <v>178</v>
      </c>
      <c r="E1188" t="s">
        <v>174</v>
      </c>
      <c r="F1188" t="s">
        <v>26</v>
      </c>
      <c r="G1188" t="s">
        <v>25</v>
      </c>
      <c r="H1188" t="s">
        <v>89</v>
      </c>
      <c r="I1188" s="2">
        <v>1440</v>
      </c>
    </row>
    <row r="1189" spans="1:9" x14ac:dyDescent="0.2">
      <c r="A1189" t="s">
        <v>21</v>
      </c>
      <c r="B1189" s="1">
        <v>35825</v>
      </c>
      <c r="C1189">
        <v>875</v>
      </c>
      <c r="D1189" t="s">
        <v>178</v>
      </c>
      <c r="E1189" t="s">
        <v>174</v>
      </c>
      <c r="F1189" t="s">
        <v>74</v>
      </c>
      <c r="G1189" t="s">
        <v>37</v>
      </c>
      <c r="H1189" t="s">
        <v>89</v>
      </c>
      <c r="I1189" s="2">
        <v>1440</v>
      </c>
    </row>
    <row r="1190" spans="1:9" x14ac:dyDescent="0.2">
      <c r="A1190" t="s">
        <v>21</v>
      </c>
      <c r="B1190" s="1">
        <v>35852</v>
      </c>
      <c r="C1190">
        <v>750</v>
      </c>
      <c r="D1190" t="s">
        <v>178</v>
      </c>
      <c r="E1190" t="s">
        <v>174</v>
      </c>
      <c r="F1190" t="s">
        <v>69</v>
      </c>
      <c r="G1190" t="s">
        <v>14</v>
      </c>
      <c r="H1190" t="s">
        <v>89</v>
      </c>
      <c r="I1190" s="2">
        <v>1440</v>
      </c>
    </row>
    <row r="1191" spans="1:9" x14ac:dyDescent="0.2">
      <c r="A1191" t="s">
        <v>27</v>
      </c>
      <c r="B1191" s="1">
        <v>35853</v>
      </c>
      <c r="C1191">
        <v>750</v>
      </c>
      <c r="D1191" t="s">
        <v>178</v>
      </c>
      <c r="E1191" t="s">
        <v>174</v>
      </c>
      <c r="F1191" t="s">
        <v>16</v>
      </c>
      <c r="G1191" t="s">
        <v>17</v>
      </c>
      <c r="H1191" t="s">
        <v>89</v>
      </c>
      <c r="I1191" s="2">
        <v>1440</v>
      </c>
    </row>
    <row r="1192" spans="1:9" x14ac:dyDescent="0.2">
      <c r="A1192" t="s">
        <v>38</v>
      </c>
      <c r="B1192" s="1">
        <v>35870</v>
      </c>
      <c r="C1192">
        <v>356.249999720603</v>
      </c>
      <c r="D1192" t="s">
        <v>178</v>
      </c>
      <c r="E1192" t="s">
        <v>174</v>
      </c>
      <c r="F1192" t="s">
        <v>110</v>
      </c>
      <c r="G1192" t="s">
        <v>30</v>
      </c>
      <c r="H1192" t="s">
        <v>89</v>
      </c>
      <c r="I1192" s="2">
        <v>1440</v>
      </c>
    </row>
    <row r="1193" spans="1:9" x14ac:dyDescent="0.2">
      <c r="A1193" t="s">
        <v>21</v>
      </c>
      <c r="B1193" s="1">
        <v>35878</v>
      </c>
      <c r="C1193">
        <v>175</v>
      </c>
      <c r="D1193" t="s">
        <v>178</v>
      </c>
      <c r="E1193" t="s">
        <v>174</v>
      </c>
      <c r="F1193" t="s">
        <v>141</v>
      </c>
      <c r="G1193" t="s">
        <v>25</v>
      </c>
      <c r="H1193" t="s">
        <v>89</v>
      </c>
      <c r="I1193" s="2">
        <v>1440</v>
      </c>
    </row>
    <row r="1194" spans="1:9" x14ac:dyDescent="0.2">
      <c r="A1194" t="s">
        <v>21</v>
      </c>
      <c r="B1194" s="1">
        <v>35900</v>
      </c>
      <c r="C1194">
        <v>750</v>
      </c>
      <c r="D1194" t="s">
        <v>178</v>
      </c>
      <c r="E1194" t="s">
        <v>174</v>
      </c>
      <c r="F1194" t="s">
        <v>109</v>
      </c>
      <c r="G1194" t="s">
        <v>51</v>
      </c>
      <c r="H1194" t="s">
        <v>89</v>
      </c>
      <c r="I1194" s="2">
        <v>1440</v>
      </c>
    </row>
    <row r="1195" spans="1:9" x14ac:dyDescent="0.2">
      <c r="A1195" t="s">
        <v>28</v>
      </c>
      <c r="B1195" s="1">
        <v>35908</v>
      </c>
      <c r="C1195">
        <v>375</v>
      </c>
      <c r="D1195" t="s">
        <v>178</v>
      </c>
      <c r="E1195" t="s">
        <v>174</v>
      </c>
      <c r="F1195" t="s">
        <v>22</v>
      </c>
      <c r="G1195" t="s">
        <v>23</v>
      </c>
      <c r="H1195" t="s">
        <v>89</v>
      </c>
      <c r="I1195" s="2">
        <v>1440</v>
      </c>
    </row>
    <row r="1196" spans="1:9" x14ac:dyDescent="0.2">
      <c r="A1196" t="s">
        <v>15</v>
      </c>
      <c r="B1196" s="1">
        <v>35913</v>
      </c>
      <c r="C1196">
        <v>250</v>
      </c>
      <c r="D1196" t="s">
        <v>178</v>
      </c>
      <c r="E1196" t="s">
        <v>174</v>
      </c>
      <c r="F1196" t="s">
        <v>119</v>
      </c>
      <c r="G1196" t="s">
        <v>71</v>
      </c>
      <c r="H1196" t="s">
        <v>89</v>
      </c>
      <c r="I1196" s="2">
        <v>1440</v>
      </c>
    </row>
    <row r="1197" spans="1:9" x14ac:dyDescent="0.2">
      <c r="A1197" t="s">
        <v>15</v>
      </c>
      <c r="B1197" s="1">
        <v>35299</v>
      </c>
      <c r="C1197">
        <v>2240</v>
      </c>
      <c r="D1197" t="s">
        <v>179</v>
      </c>
      <c r="E1197" t="s">
        <v>174</v>
      </c>
      <c r="F1197" t="s">
        <v>100</v>
      </c>
      <c r="G1197" t="s">
        <v>14</v>
      </c>
      <c r="H1197" t="s">
        <v>95</v>
      </c>
      <c r="I1197" s="2">
        <v>112.5</v>
      </c>
    </row>
    <row r="1198" spans="1:9" x14ac:dyDescent="0.2">
      <c r="A1198" t="s">
        <v>21</v>
      </c>
      <c r="B1198" s="1">
        <v>35334</v>
      </c>
      <c r="C1198">
        <v>1568</v>
      </c>
      <c r="D1198" t="s">
        <v>179</v>
      </c>
      <c r="E1198" t="s">
        <v>174</v>
      </c>
      <c r="F1198" t="s">
        <v>118</v>
      </c>
      <c r="G1198" t="s">
        <v>51</v>
      </c>
      <c r="H1198" t="s">
        <v>95</v>
      </c>
      <c r="I1198" s="2">
        <v>112.5</v>
      </c>
    </row>
    <row r="1199" spans="1:9" x14ac:dyDescent="0.2">
      <c r="A1199" t="s">
        <v>52</v>
      </c>
      <c r="B1199" s="1">
        <v>35389</v>
      </c>
      <c r="C1199">
        <v>1063.99999916553</v>
      </c>
      <c r="D1199" t="s">
        <v>179</v>
      </c>
      <c r="E1199" t="s">
        <v>174</v>
      </c>
      <c r="F1199" t="s">
        <v>92</v>
      </c>
      <c r="G1199" t="s">
        <v>25</v>
      </c>
      <c r="H1199" t="s">
        <v>95</v>
      </c>
      <c r="I1199" s="2">
        <v>112.5</v>
      </c>
    </row>
    <row r="1200" spans="1:9" x14ac:dyDescent="0.2">
      <c r="A1200" t="s">
        <v>34</v>
      </c>
      <c r="B1200" s="1">
        <v>35397</v>
      </c>
      <c r="C1200">
        <v>4032</v>
      </c>
      <c r="D1200" t="s">
        <v>179</v>
      </c>
      <c r="E1200" t="s">
        <v>174</v>
      </c>
      <c r="F1200" t="s">
        <v>44</v>
      </c>
      <c r="G1200" t="s">
        <v>45</v>
      </c>
      <c r="H1200" t="s">
        <v>95</v>
      </c>
      <c r="I1200" s="2">
        <v>112.5</v>
      </c>
    </row>
    <row r="1201" spans="1:9" x14ac:dyDescent="0.2">
      <c r="A1201" t="s">
        <v>38</v>
      </c>
      <c r="B1201" s="1">
        <v>35417</v>
      </c>
      <c r="C1201">
        <v>1120</v>
      </c>
      <c r="D1201" t="s">
        <v>179</v>
      </c>
      <c r="E1201" t="s">
        <v>174</v>
      </c>
      <c r="F1201" t="s">
        <v>93</v>
      </c>
      <c r="G1201" t="s">
        <v>14</v>
      </c>
      <c r="H1201" t="s">
        <v>95</v>
      </c>
      <c r="I1201" s="2">
        <v>112.5</v>
      </c>
    </row>
    <row r="1202" spans="1:9" x14ac:dyDescent="0.2">
      <c r="A1202" t="s">
        <v>9</v>
      </c>
      <c r="B1202" s="1">
        <v>35467</v>
      </c>
      <c r="C1202">
        <v>1791.99999332428</v>
      </c>
      <c r="D1202" t="s">
        <v>179</v>
      </c>
      <c r="E1202" t="s">
        <v>174</v>
      </c>
      <c r="F1202" t="s">
        <v>96</v>
      </c>
      <c r="G1202" t="s">
        <v>13</v>
      </c>
      <c r="H1202" t="s">
        <v>95</v>
      </c>
      <c r="I1202" s="2">
        <v>112.5</v>
      </c>
    </row>
    <row r="1203" spans="1:9" x14ac:dyDescent="0.2">
      <c r="A1203" t="s">
        <v>34</v>
      </c>
      <c r="B1203" s="1">
        <v>35513</v>
      </c>
      <c r="C1203">
        <v>3723.9999970793701</v>
      </c>
      <c r="D1203" t="s">
        <v>179</v>
      </c>
      <c r="E1203" t="s">
        <v>174</v>
      </c>
      <c r="F1203" t="s">
        <v>74</v>
      </c>
      <c r="G1203" t="s">
        <v>37</v>
      </c>
      <c r="H1203" t="s">
        <v>95</v>
      </c>
      <c r="I1203" s="2">
        <v>112.5</v>
      </c>
    </row>
    <row r="1204" spans="1:9" x14ac:dyDescent="0.2">
      <c r="A1204" t="s">
        <v>9</v>
      </c>
      <c r="B1204" s="1">
        <v>35576</v>
      </c>
      <c r="C1204">
        <v>1050</v>
      </c>
      <c r="D1204" t="s">
        <v>179</v>
      </c>
      <c r="E1204" t="s">
        <v>174</v>
      </c>
      <c r="F1204" t="s">
        <v>96</v>
      </c>
      <c r="G1204" t="s">
        <v>13</v>
      </c>
      <c r="H1204" t="s">
        <v>95</v>
      </c>
      <c r="I1204" s="2">
        <v>112.5</v>
      </c>
    </row>
    <row r="1205" spans="1:9" x14ac:dyDescent="0.2">
      <c r="A1205" t="s">
        <v>34</v>
      </c>
      <c r="B1205" s="1">
        <v>35600</v>
      </c>
      <c r="C1205">
        <v>5600</v>
      </c>
      <c r="D1205" t="s">
        <v>179</v>
      </c>
      <c r="E1205" t="s">
        <v>174</v>
      </c>
      <c r="F1205" t="s">
        <v>128</v>
      </c>
      <c r="G1205" t="s">
        <v>17</v>
      </c>
      <c r="H1205" t="s">
        <v>95</v>
      </c>
      <c r="I1205" s="2">
        <v>112.5</v>
      </c>
    </row>
    <row r="1206" spans="1:9" x14ac:dyDescent="0.2">
      <c r="A1206" t="s">
        <v>21</v>
      </c>
      <c r="B1206" s="1">
        <v>35704</v>
      </c>
      <c r="C1206">
        <v>1960</v>
      </c>
      <c r="D1206" t="s">
        <v>179</v>
      </c>
      <c r="E1206" t="s">
        <v>174</v>
      </c>
      <c r="F1206" t="s">
        <v>44</v>
      </c>
      <c r="G1206" t="s">
        <v>45</v>
      </c>
      <c r="H1206" t="s">
        <v>95</v>
      </c>
      <c r="I1206" s="2">
        <v>112.5</v>
      </c>
    </row>
    <row r="1207" spans="1:9" x14ac:dyDescent="0.2">
      <c r="A1207" t="s">
        <v>9</v>
      </c>
      <c r="B1207" s="1">
        <v>35713</v>
      </c>
      <c r="C1207">
        <v>1343.9999949932101</v>
      </c>
      <c r="D1207" t="s">
        <v>179</v>
      </c>
      <c r="E1207" t="s">
        <v>174</v>
      </c>
      <c r="F1207" t="s">
        <v>36</v>
      </c>
      <c r="G1207" t="s">
        <v>37</v>
      </c>
      <c r="H1207" t="s">
        <v>95</v>
      </c>
      <c r="I1207" s="2">
        <v>112.5</v>
      </c>
    </row>
    <row r="1208" spans="1:9" x14ac:dyDescent="0.2">
      <c r="A1208" t="s">
        <v>28</v>
      </c>
      <c r="B1208" s="1">
        <v>35761</v>
      </c>
      <c r="C1208">
        <v>4200</v>
      </c>
      <c r="D1208" t="s">
        <v>179</v>
      </c>
      <c r="E1208" t="s">
        <v>174</v>
      </c>
      <c r="F1208" t="s">
        <v>36</v>
      </c>
      <c r="G1208" t="s">
        <v>37</v>
      </c>
      <c r="H1208" t="s">
        <v>95</v>
      </c>
      <c r="I1208" s="2">
        <v>112.5</v>
      </c>
    </row>
    <row r="1209" spans="1:9" x14ac:dyDescent="0.2">
      <c r="A1209" t="s">
        <v>27</v>
      </c>
      <c r="B1209" s="1">
        <v>35794</v>
      </c>
      <c r="C1209">
        <v>1400</v>
      </c>
      <c r="D1209" t="s">
        <v>179</v>
      </c>
      <c r="E1209" t="s">
        <v>174</v>
      </c>
      <c r="F1209" t="s">
        <v>121</v>
      </c>
      <c r="G1209" t="s">
        <v>37</v>
      </c>
      <c r="H1209" t="s">
        <v>95</v>
      </c>
      <c r="I1209" s="2">
        <v>112.5</v>
      </c>
    </row>
    <row r="1210" spans="1:9" x14ac:dyDescent="0.2">
      <c r="A1210" t="s">
        <v>34</v>
      </c>
      <c r="B1210" s="1">
        <v>35842</v>
      </c>
      <c r="C1210">
        <v>1400</v>
      </c>
      <c r="D1210" t="s">
        <v>179</v>
      </c>
      <c r="E1210" t="s">
        <v>174</v>
      </c>
      <c r="F1210" t="s">
        <v>35</v>
      </c>
      <c r="G1210" t="s">
        <v>25</v>
      </c>
      <c r="H1210" t="s">
        <v>95</v>
      </c>
      <c r="I1210" s="2">
        <v>112.5</v>
      </c>
    </row>
    <row r="1211" spans="1:9" x14ac:dyDescent="0.2">
      <c r="A1211" t="s">
        <v>34</v>
      </c>
      <c r="B1211" s="1">
        <v>35864</v>
      </c>
      <c r="C1211">
        <v>2800</v>
      </c>
      <c r="D1211" t="s">
        <v>179</v>
      </c>
      <c r="E1211" t="s">
        <v>174</v>
      </c>
      <c r="F1211" t="s">
        <v>119</v>
      </c>
      <c r="G1211" t="s">
        <v>71</v>
      </c>
      <c r="H1211" t="s">
        <v>95</v>
      </c>
      <c r="I1211" s="2">
        <v>112.5</v>
      </c>
    </row>
    <row r="1212" spans="1:9" x14ac:dyDescent="0.2">
      <c r="A1212" t="s">
        <v>27</v>
      </c>
      <c r="B1212" s="1">
        <v>35886</v>
      </c>
      <c r="C1212">
        <v>7139.9999499321002</v>
      </c>
      <c r="D1212" t="s">
        <v>179</v>
      </c>
      <c r="E1212" t="s">
        <v>174</v>
      </c>
      <c r="F1212" t="s">
        <v>55</v>
      </c>
      <c r="G1212" t="s">
        <v>56</v>
      </c>
      <c r="H1212" t="s">
        <v>95</v>
      </c>
      <c r="I1212" s="2">
        <v>112.5</v>
      </c>
    </row>
    <row r="1213" spans="1:9" x14ac:dyDescent="0.2">
      <c r="A1213" t="s">
        <v>34</v>
      </c>
      <c r="B1213" s="1">
        <v>35893</v>
      </c>
      <c r="C1213">
        <v>11969.999990612299</v>
      </c>
      <c r="D1213" t="s">
        <v>179</v>
      </c>
      <c r="E1213" t="s">
        <v>174</v>
      </c>
      <c r="F1213" t="s">
        <v>55</v>
      </c>
      <c r="G1213" t="s">
        <v>56</v>
      </c>
      <c r="H1213" t="s">
        <v>95</v>
      </c>
      <c r="I1213" s="2">
        <v>112.5</v>
      </c>
    </row>
    <row r="1214" spans="1:9" x14ac:dyDescent="0.2">
      <c r="A1214" t="s">
        <v>9</v>
      </c>
      <c r="B1214" s="1">
        <v>35915</v>
      </c>
      <c r="C1214">
        <v>4200</v>
      </c>
      <c r="D1214" t="s">
        <v>179</v>
      </c>
      <c r="E1214" t="s">
        <v>174</v>
      </c>
      <c r="F1214" t="s">
        <v>39</v>
      </c>
      <c r="G1214" t="s">
        <v>40</v>
      </c>
      <c r="H1214" t="s">
        <v>95</v>
      </c>
      <c r="I1214" s="2">
        <v>112.5</v>
      </c>
    </row>
    <row r="1215" spans="1:9" x14ac:dyDescent="0.2">
      <c r="A1215" t="s">
        <v>34</v>
      </c>
      <c r="B1215" s="1">
        <v>35916</v>
      </c>
      <c r="C1215">
        <v>4900</v>
      </c>
      <c r="D1215" t="s">
        <v>179</v>
      </c>
      <c r="E1215" t="s">
        <v>174</v>
      </c>
      <c r="F1215" t="s">
        <v>74</v>
      </c>
      <c r="G1215" t="s">
        <v>37</v>
      </c>
      <c r="H1215" t="s">
        <v>95</v>
      </c>
      <c r="I1215" s="2">
        <v>112.5</v>
      </c>
    </row>
    <row r="1216" spans="1:9" x14ac:dyDescent="0.2">
      <c r="A1216" t="s">
        <v>21</v>
      </c>
      <c r="B1216" s="1">
        <v>35255</v>
      </c>
      <c r="C1216">
        <v>10880</v>
      </c>
      <c r="D1216" t="s">
        <v>180</v>
      </c>
      <c r="E1216" t="s">
        <v>174</v>
      </c>
      <c r="F1216" t="s">
        <v>53</v>
      </c>
      <c r="G1216" t="s">
        <v>54</v>
      </c>
      <c r="H1216" t="s">
        <v>25</v>
      </c>
      <c r="I1216" s="2">
        <v>2475</v>
      </c>
    </row>
    <row r="1217" spans="1:9" x14ac:dyDescent="0.2">
      <c r="A1217" t="s">
        <v>9</v>
      </c>
      <c r="B1217" s="1">
        <v>35293</v>
      </c>
      <c r="C1217">
        <v>9520</v>
      </c>
      <c r="D1217" t="s">
        <v>180</v>
      </c>
      <c r="E1217" t="s">
        <v>174</v>
      </c>
      <c r="F1217" t="s">
        <v>19</v>
      </c>
      <c r="G1217" t="s">
        <v>20</v>
      </c>
      <c r="H1217" t="s">
        <v>25</v>
      </c>
      <c r="I1217" s="2">
        <v>2475</v>
      </c>
    </row>
    <row r="1218" spans="1:9" x14ac:dyDescent="0.2">
      <c r="A1218" t="s">
        <v>21</v>
      </c>
      <c r="B1218" s="1">
        <v>35296</v>
      </c>
      <c r="C1218">
        <v>4080</v>
      </c>
      <c r="D1218" t="s">
        <v>180</v>
      </c>
      <c r="E1218" t="s">
        <v>174</v>
      </c>
      <c r="F1218" t="s">
        <v>111</v>
      </c>
      <c r="G1218" t="s">
        <v>13</v>
      </c>
      <c r="H1218" t="s">
        <v>25</v>
      </c>
      <c r="I1218" s="2">
        <v>2475</v>
      </c>
    </row>
    <row r="1219" spans="1:9" x14ac:dyDescent="0.2">
      <c r="A1219" t="s">
        <v>21</v>
      </c>
      <c r="B1219" s="1">
        <v>35307</v>
      </c>
      <c r="C1219">
        <v>5712</v>
      </c>
      <c r="D1219" t="s">
        <v>180</v>
      </c>
      <c r="E1219" t="s">
        <v>174</v>
      </c>
      <c r="F1219" t="s">
        <v>62</v>
      </c>
      <c r="G1219" t="s">
        <v>37</v>
      </c>
      <c r="H1219" t="s">
        <v>25</v>
      </c>
      <c r="I1219" s="2">
        <v>2475</v>
      </c>
    </row>
    <row r="1220" spans="1:9" x14ac:dyDescent="0.2">
      <c r="A1220" t="s">
        <v>18</v>
      </c>
      <c r="B1220" s="1">
        <v>35388</v>
      </c>
      <c r="C1220">
        <v>1740.7999935150101</v>
      </c>
      <c r="D1220" t="s">
        <v>180</v>
      </c>
      <c r="E1220" t="s">
        <v>174</v>
      </c>
      <c r="F1220" t="s">
        <v>19</v>
      </c>
      <c r="G1220" t="s">
        <v>20</v>
      </c>
      <c r="H1220" t="s">
        <v>25</v>
      </c>
      <c r="I1220" s="2">
        <v>2475</v>
      </c>
    </row>
    <row r="1221" spans="1:9" x14ac:dyDescent="0.2">
      <c r="A1221" t="s">
        <v>52</v>
      </c>
      <c r="B1221" s="1">
        <v>35390</v>
      </c>
      <c r="C1221">
        <v>20671.9999837875</v>
      </c>
      <c r="D1221" t="s">
        <v>180</v>
      </c>
      <c r="E1221" t="s">
        <v>174</v>
      </c>
      <c r="F1221" t="s">
        <v>50</v>
      </c>
      <c r="G1221" t="s">
        <v>51</v>
      </c>
      <c r="H1221" t="s">
        <v>25</v>
      </c>
      <c r="I1221" s="2">
        <v>2475</v>
      </c>
    </row>
    <row r="1222" spans="1:9" x14ac:dyDescent="0.2">
      <c r="A1222" t="s">
        <v>18</v>
      </c>
      <c r="B1222" s="1">
        <v>35391</v>
      </c>
      <c r="C1222">
        <v>13463.999977707899</v>
      </c>
      <c r="D1222" t="s">
        <v>180</v>
      </c>
      <c r="E1222" t="s">
        <v>174</v>
      </c>
      <c r="F1222" t="s">
        <v>12</v>
      </c>
      <c r="G1222" t="s">
        <v>13</v>
      </c>
      <c r="H1222" t="s">
        <v>25</v>
      </c>
      <c r="I1222" s="2">
        <v>2475</v>
      </c>
    </row>
    <row r="1223" spans="1:9" x14ac:dyDescent="0.2">
      <c r="A1223" t="s">
        <v>52</v>
      </c>
      <c r="B1223" s="1">
        <v>35403</v>
      </c>
      <c r="C1223">
        <v>14280</v>
      </c>
      <c r="D1223" t="s">
        <v>180</v>
      </c>
      <c r="E1223" t="s">
        <v>174</v>
      </c>
      <c r="F1223" t="s">
        <v>69</v>
      </c>
      <c r="G1223" t="s">
        <v>14</v>
      </c>
      <c r="H1223" t="s">
        <v>25</v>
      </c>
      <c r="I1223" s="2">
        <v>2475</v>
      </c>
    </row>
    <row r="1224" spans="1:9" x14ac:dyDescent="0.2">
      <c r="A1224" t="s">
        <v>15</v>
      </c>
      <c r="B1224" s="1">
        <v>35411</v>
      </c>
      <c r="C1224">
        <v>1468.79999756813</v>
      </c>
      <c r="D1224" t="s">
        <v>180</v>
      </c>
      <c r="E1224" t="s">
        <v>174</v>
      </c>
      <c r="F1224" t="s">
        <v>39</v>
      </c>
      <c r="G1224" t="s">
        <v>40</v>
      </c>
      <c r="H1224" t="s">
        <v>25</v>
      </c>
      <c r="I1224" s="2">
        <v>2475</v>
      </c>
    </row>
    <row r="1225" spans="1:9" x14ac:dyDescent="0.2">
      <c r="A1225" t="s">
        <v>9</v>
      </c>
      <c r="B1225" s="1">
        <v>35415</v>
      </c>
      <c r="C1225">
        <v>4080</v>
      </c>
      <c r="D1225" t="s">
        <v>180</v>
      </c>
      <c r="E1225" t="s">
        <v>174</v>
      </c>
      <c r="F1225" t="s">
        <v>59</v>
      </c>
      <c r="G1225" t="s">
        <v>60</v>
      </c>
      <c r="H1225" t="s">
        <v>25</v>
      </c>
      <c r="I1225" s="2">
        <v>2475</v>
      </c>
    </row>
    <row r="1226" spans="1:9" x14ac:dyDescent="0.2">
      <c r="A1226" t="s">
        <v>18</v>
      </c>
      <c r="B1226" s="1">
        <v>35416</v>
      </c>
      <c r="C1226">
        <v>4351.9999837875403</v>
      </c>
      <c r="D1226" t="s">
        <v>180</v>
      </c>
      <c r="E1226" t="s">
        <v>174</v>
      </c>
      <c r="F1226" t="s">
        <v>108</v>
      </c>
      <c r="G1226" t="s">
        <v>37</v>
      </c>
      <c r="H1226" t="s">
        <v>25</v>
      </c>
      <c r="I1226" s="2">
        <v>2475</v>
      </c>
    </row>
    <row r="1227" spans="1:9" x14ac:dyDescent="0.2">
      <c r="A1227" t="s">
        <v>21</v>
      </c>
      <c r="B1227" s="1">
        <v>35450</v>
      </c>
      <c r="C1227">
        <v>15503.9999878407</v>
      </c>
      <c r="D1227" t="s">
        <v>180</v>
      </c>
      <c r="E1227" t="s">
        <v>174</v>
      </c>
      <c r="F1227" t="s">
        <v>110</v>
      </c>
      <c r="G1227" t="s">
        <v>30</v>
      </c>
      <c r="H1227" t="s">
        <v>25</v>
      </c>
      <c r="I1227" s="2">
        <v>2475</v>
      </c>
    </row>
    <row r="1228" spans="1:9" x14ac:dyDescent="0.2">
      <c r="A1228" t="s">
        <v>21</v>
      </c>
      <c r="B1228" s="1">
        <v>35493</v>
      </c>
      <c r="C1228">
        <v>5440</v>
      </c>
      <c r="D1228" t="s">
        <v>180</v>
      </c>
      <c r="E1228" t="s">
        <v>174</v>
      </c>
      <c r="F1228" t="s">
        <v>41</v>
      </c>
      <c r="G1228" t="s">
        <v>42</v>
      </c>
      <c r="H1228" t="s">
        <v>25</v>
      </c>
      <c r="I1228" s="2">
        <v>2475</v>
      </c>
    </row>
    <row r="1229" spans="1:9" x14ac:dyDescent="0.2">
      <c r="A1229" t="s">
        <v>15</v>
      </c>
      <c r="B1229" s="1">
        <v>35509</v>
      </c>
      <c r="C1229">
        <v>10880</v>
      </c>
      <c r="D1229" t="s">
        <v>180</v>
      </c>
      <c r="E1229" t="s">
        <v>174</v>
      </c>
      <c r="F1229" t="s">
        <v>100</v>
      </c>
      <c r="G1229" t="s">
        <v>14</v>
      </c>
      <c r="H1229" t="s">
        <v>25</v>
      </c>
      <c r="I1229" s="2">
        <v>2475</v>
      </c>
    </row>
    <row r="1230" spans="1:9" x14ac:dyDescent="0.2">
      <c r="A1230" t="s">
        <v>34</v>
      </c>
      <c r="B1230" s="1">
        <v>35541</v>
      </c>
      <c r="C1230">
        <v>3467.9999756812999</v>
      </c>
      <c r="D1230" t="s">
        <v>180</v>
      </c>
      <c r="E1230" t="s">
        <v>174</v>
      </c>
      <c r="F1230" t="s">
        <v>93</v>
      </c>
      <c r="G1230" t="s">
        <v>14</v>
      </c>
      <c r="H1230" t="s">
        <v>25</v>
      </c>
      <c r="I1230" s="2">
        <v>2475</v>
      </c>
    </row>
    <row r="1231" spans="1:9" x14ac:dyDescent="0.2">
      <c r="A1231" t="s">
        <v>27</v>
      </c>
      <c r="B1231" s="1">
        <v>35543</v>
      </c>
      <c r="C1231">
        <v>24275.999829769102</v>
      </c>
      <c r="D1231" t="s">
        <v>180</v>
      </c>
      <c r="E1231" t="s">
        <v>174</v>
      </c>
      <c r="F1231" t="s">
        <v>12</v>
      </c>
      <c r="G1231" t="s">
        <v>13</v>
      </c>
      <c r="H1231" t="s">
        <v>25</v>
      </c>
      <c r="I1231" s="2">
        <v>2475</v>
      </c>
    </row>
    <row r="1232" spans="1:9" x14ac:dyDescent="0.2">
      <c r="A1232" t="s">
        <v>28</v>
      </c>
      <c r="B1232" s="1">
        <v>35548</v>
      </c>
      <c r="C1232">
        <v>3229.9999974667999</v>
      </c>
      <c r="D1232" t="s">
        <v>180</v>
      </c>
      <c r="E1232" t="s">
        <v>174</v>
      </c>
      <c r="F1232" t="s">
        <v>29</v>
      </c>
      <c r="G1232" t="s">
        <v>30</v>
      </c>
      <c r="H1232" t="s">
        <v>25</v>
      </c>
      <c r="I1232" s="2">
        <v>2475</v>
      </c>
    </row>
    <row r="1233" spans="1:9" x14ac:dyDescent="0.2">
      <c r="A1233" t="s">
        <v>9</v>
      </c>
      <c r="B1233" s="1">
        <v>35564</v>
      </c>
      <c r="C1233">
        <v>8925</v>
      </c>
      <c r="D1233" t="s">
        <v>180</v>
      </c>
      <c r="E1233" t="s">
        <v>174</v>
      </c>
      <c r="F1233" t="s">
        <v>111</v>
      </c>
      <c r="G1233" t="s">
        <v>13</v>
      </c>
      <c r="H1233" t="s">
        <v>25</v>
      </c>
      <c r="I1233" s="2">
        <v>2475</v>
      </c>
    </row>
    <row r="1234" spans="1:9" x14ac:dyDescent="0.2">
      <c r="A1234" t="s">
        <v>27</v>
      </c>
      <c r="B1234" s="1">
        <v>35611</v>
      </c>
      <c r="C1234">
        <v>6935.9999513626099</v>
      </c>
      <c r="D1234" t="s">
        <v>180</v>
      </c>
      <c r="E1234" t="s">
        <v>174</v>
      </c>
      <c r="F1234" t="s">
        <v>66</v>
      </c>
      <c r="G1234" t="s">
        <v>67</v>
      </c>
      <c r="H1234" t="s">
        <v>25</v>
      </c>
      <c r="I1234" s="2">
        <v>2475</v>
      </c>
    </row>
    <row r="1235" spans="1:9" x14ac:dyDescent="0.2">
      <c r="A1235" t="s">
        <v>18</v>
      </c>
      <c r="B1235" s="1">
        <v>35632</v>
      </c>
      <c r="C1235">
        <v>22609.9999822676</v>
      </c>
      <c r="D1235" t="s">
        <v>180</v>
      </c>
      <c r="E1235" t="s">
        <v>174</v>
      </c>
      <c r="F1235" t="s">
        <v>47</v>
      </c>
      <c r="G1235" t="s">
        <v>23</v>
      </c>
      <c r="H1235" t="s">
        <v>25</v>
      </c>
      <c r="I1235" s="2">
        <v>2475</v>
      </c>
    </row>
    <row r="1236" spans="1:9" x14ac:dyDescent="0.2">
      <c r="A1236" t="s">
        <v>28</v>
      </c>
      <c r="B1236" s="1">
        <v>35636</v>
      </c>
      <c r="C1236">
        <v>5100</v>
      </c>
      <c r="D1236" t="s">
        <v>180</v>
      </c>
      <c r="E1236" t="s">
        <v>174</v>
      </c>
      <c r="F1236" t="s">
        <v>102</v>
      </c>
      <c r="G1236" t="s">
        <v>103</v>
      </c>
      <c r="H1236" t="s">
        <v>25</v>
      </c>
      <c r="I1236" s="2">
        <v>2475</v>
      </c>
    </row>
    <row r="1237" spans="1:9" x14ac:dyDescent="0.2">
      <c r="A1237" t="s">
        <v>18</v>
      </c>
      <c r="B1237" s="1">
        <v>35639</v>
      </c>
      <c r="C1237">
        <v>13600</v>
      </c>
      <c r="D1237" t="s">
        <v>180</v>
      </c>
      <c r="E1237" t="s">
        <v>174</v>
      </c>
      <c r="F1237" t="s">
        <v>36</v>
      </c>
      <c r="G1237" t="s">
        <v>37</v>
      </c>
      <c r="H1237" t="s">
        <v>25</v>
      </c>
      <c r="I1237" s="2">
        <v>2475</v>
      </c>
    </row>
    <row r="1238" spans="1:9" x14ac:dyDescent="0.2">
      <c r="A1238" t="s">
        <v>9</v>
      </c>
      <c r="B1238" s="1">
        <v>35650</v>
      </c>
      <c r="C1238">
        <v>3400</v>
      </c>
      <c r="D1238" t="s">
        <v>180</v>
      </c>
      <c r="E1238" t="s">
        <v>174</v>
      </c>
      <c r="F1238" t="s">
        <v>143</v>
      </c>
      <c r="G1238" t="s">
        <v>17</v>
      </c>
      <c r="H1238" t="s">
        <v>25</v>
      </c>
      <c r="I1238" s="2">
        <v>2475</v>
      </c>
    </row>
    <row r="1239" spans="1:9" x14ac:dyDescent="0.2">
      <c r="A1239" t="s">
        <v>18</v>
      </c>
      <c r="B1239" s="1">
        <v>35653</v>
      </c>
      <c r="C1239">
        <v>6800</v>
      </c>
      <c r="D1239" t="s">
        <v>180</v>
      </c>
      <c r="E1239" t="s">
        <v>174</v>
      </c>
      <c r="F1239" t="s">
        <v>59</v>
      </c>
      <c r="G1239" t="s">
        <v>60</v>
      </c>
      <c r="H1239" t="s">
        <v>25</v>
      </c>
      <c r="I1239" s="2">
        <v>2475</v>
      </c>
    </row>
    <row r="1240" spans="1:9" x14ac:dyDescent="0.2">
      <c r="A1240" t="s">
        <v>18</v>
      </c>
      <c r="B1240" s="1">
        <v>35675</v>
      </c>
      <c r="C1240">
        <v>6119.9999898672104</v>
      </c>
      <c r="D1240" t="s">
        <v>180</v>
      </c>
      <c r="E1240" t="s">
        <v>174</v>
      </c>
      <c r="F1240" t="s">
        <v>76</v>
      </c>
      <c r="G1240" t="s">
        <v>13</v>
      </c>
      <c r="H1240" t="s">
        <v>25</v>
      </c>
      <c r="I1240" s="2">
        <v>2475</v>
      </c>
    </row>
    <row r="1241" spans="1:9" x14ac:dyDescent="0.2">
      <c r="A1241" t="s">
        <v>27</v>
      </c>
      <c r="B1241" s="1">
        <v>35677</v>
      </c>
      <c r="C1241">
        <v>10200</v>
      </c>
      <c r="D1241" t="s">
        <v>180</v>
      </c>
      <c r="E1241" t="s">
        <v>174</v>
      </c>
      <c r="F1241" t="s">
        <v>36</v>
      </c>
      <c r="G1241" t="s">
        <v>37</v>
      </c>
      <c r="H1241" t="s">
        <v>25</v>
      </c>
      <c r="I1241" s="2">
        <v>2475</v>
      </c>
    </row>
    <row r="1242" spans="1:9" x14ac:dyDescent="0.2">
      <c r="A1242" t="s">
        <v>21</v>
      </c>
      <c r="B1242" s="1">
        <v>35678</v>
      </c>
      <c r="C1242">
        <v>17764.9999860674</v>
      </c>
      <c r="D1242" t="s">
        <v>180</v>
      </c>
      <c r="E1242" t="s">
        <v>174</v>
      </c>
      <c r="F1242" t="s">
        <v>12</v>
      </c>
      <c r="G1242" t="s">
        <v>13</v>
      </c>
      <c r="H1242" t="s">
        <v>25</v>
      </c>
      <c r="I1242" s="2">
        <v>2475</v>
      </c>
    </row>
    <row r="1243" spans="1:9" x14ac:dyDescent="0.2">
      <c r="A1243" t="s">
        <v>9</v>
      </c>
      <c r="B1243" s="1">
        <v>35699</v>
      </c>
      <c r="C1243">
        <v>10200</v>
      </c>
      <c r="D1243" t="s">
        <v>180</v>
      </c>
      <c r="E1243" t="s">
        <v>174</v>
      </c>
      <c r="F1243" t="s">
        <v>61</v>
      </c>
      <c r="G1243" t="s">
        <v>13</v>
      </c>
      <c r="H1243" t="s">
        <v>25</v>
      </c>
      <c r="I1243" s="2">
        <v>2475</v>
      </c>
    </row>
    <row r="1244" spans="1:9" x14ac:dyDescent="0.2">
      <c r="A1244" t="s">
        <v>18</v>
      </c>
      <c r="B1244" s="1">
        <v>35720</v>
      </c>
      <c r="C1244">
        <v>3400</v>
      </c>
      <c r="D1244" t="s">
        <v>180</v>
      </c>
      <c r="E1244" t="s">
        <v>174</v>
      </c>
      <c r="F1244" t="s">
        <v>43</v>
      </c>
      <c r="G1244" t="s">
        <v>14</v>
      </c>
      <c r="H1244" t="s">
        <v>25</v>
      </c>
      <c r="I1244" s="2">
        <v>2475</v>
      </c>
    </row>
    <row r="1245" spans="1:9" x14ac:dyDescent="0.2">
      <c r="A1245" t="s">
        <v>21</v>
      </c>
      <c r="B1245" s="1">
        <v>35738</v>
      </c>
      <c r="C1245">
        <v>5100</v>
      </c>
      <c r="D1245" t="s">
        <v>180</v>
      </c>
      <c r="E1245" t="s">
        <v>174</v>
      </c>
      <c r="F1245" t="s">
        <v>69</v>
      </c>
      <c r="G1245" t="s">
        <v>14</v>
      </c>
      <c r="H1245" t="s">
        <v>25</v>
      </c>
      <c r="I1245" s="2">
        <v>2475</v>
      </c>
    </row>
    <row r="1246" spans="1:9" x14ac:dyDescent="0.2">
      <c r="A1246" t="s">
        <v>9</v>
      </c>
      <c r="B1246" s="1">
        <v>35748</v>
      </c>
      <c r="C1246">
        <v>17000</v>
      </c>
      <c r="D1246" t="s">
        <v>180</v>
      </c>
      <c r="E1246" t="s">
        <v>174</v>
      </c>
      <c r="F1246" t="s">
        <v>22</v>
      </c>
      <c r="G1246" t="s">
        <v>23</v>
      </c>
      <c r="H1246" t="s">
        <v>25</v>
      </c>
      <c r="I1246" s="2">
        <v>2475</v>
      </c>
    </row>
    <row r="1247" spans="1:9" x14ac:dyDescent="0.2">
      <c r="A1247" t="s">
        <v>9</v>
      </c>
      <c r="B1247" s="1">
        <v>35772</v>
      </c>
      <c r="C1247">
        <v>5100</v>
      </c>
      <c r="D1247" t="s">
        <v>180</v>
      </c>
      <c r="E1247" t="s">
        <v>174</v>
      </c>
      <c r="F1247" t="s">
        <v>91</v>
      </c>
      <c r="G1247" t="s">
        <v>51</v>
      </c>
      <c r="H1247" t="s">
        <v>25</v>
      </c>
      <c r="I1247" s="2">
        <v>2475</v>
      </c>
    </row>
    <row r="1248" spans="1:9" x14ac:dyDescent="0.2">
      <c r="A1248" t="s">
        <v>38</v>
      </c>
      <c r="B1248" s="1">
        <v>35808</v>
      </c>
      <c r="C1248">
        <v>7140</v>
      </c>
      <c r="D1248" t="s">
        <v>180</v>
      </c>
      <c r="E1248" t="s">
        <v>174</v>
      </c>
      <c r="F1248" t="s">
        <v>118</v>
      </c>
      <c r="G1248" t="s">
        <v>51</v>
      </c>
      <c r="H1248" t="s">
        <v>25</v>
      </c>
      <c r="I1248" s="2">
        <v>2475</v>
      </c>
    </row>
    <row r="1249" spans="1:9" x14ac:dyDescent="0.2">
      <c r="A1249" t="s">
        <v>21</v>
      </c>
      <c r="B1249" s="1">
        <v>35808</v>
      </c>
      <c r="C1249">
        <v>10200</v>
      </c>
      <c r="D1249" t="s">
        <v>180</v>
      </c>
      <c r="E1249" t="s">
        <v>174</v>
      </c>
      <c r="F1249" t="s">
        <v>113</v>
      </c>
      <c r="G1249" t="s">
        <v>14</v>
      </c>
      <c r="H1249" t="s">
        <v>25</v>
      </c>
      <c r="I1249" s="2">
        <v>2475</v>
      </c>
    </row>
    <row r="1250" spans="1:9" x14ac:dyDescent="0.2">
      <c r="A1250" t="s">
        <v>34</v>
      </c>
      <c r="B1250" s="1">
        <v>35811</v>
      </c>
      <c r="C1250">
        <v>20400</v>
      </c>
      <c r="D1250" t="s">
        <v>180</v>
      </c>
      <c r="E1250" t="s">
        <v>174</v>
      </c>
      <c r="F1250" t="s">
        <v>55</v>
      </c>
      <c r="G1250" t="s">
        <v>56</v>
      </c>
      <c r="H1250" t="s">
        <v>25</v>
      </c>
      <c r="I1250" s="2">
        <v>2475</v>
      </c>
    </row>
    <row r="1251" spans="1:9" x14ac:dyDescent="0.2">
      <c r="A1251" t="s">
        <v>21</v>
      </c>
      <c r="B1251" s="1">
        <v>35817</v>
      </c>
      <c r="C1251">
        <v>12239.999954402399</v>
      </c>
      <c r="D1251" t="s">
        <v>180</v>
      </c>
      <c r="E1251" t="s">
        <v>174</v>
      </c>
      <c r="F1251" t="s">
        <v>36</v>
      </c>
      <c r="G1251" t="s">
        <v>37</v>
      </c>
      <c r="H1251" t="s">
        <v>25</v>
      </c>
      <c r="I1251" s="2">
        <v>2475</v>
      </c>
    </row>
    <row r="1252" spans="1:9" x14ac:dyDescent="0.2">
      <c r="A1252" t="s">
        <v>9</v>
      </c>
      <c r="B1252" s="1">
        <v>35844</v>
      </c>
      <c r="C1252">
        <v>34000</v>
      </c>
      <c r="D1252" t="s">
        <v>180</v>
      </c>
      <c r="E1252" t="s">
        <v>174</v>
      </c>
      <c r="F1252" t="s">
        <v>55</v>
      </c>
      <c r="G1252" t="s">
        <v>56</v>
      </c>
      <c r="H1252" t="s">
        <v>25</v>
      </c>
      <c r="I1252" s="2">
        <v>2475</v>
      </c>
    </row>
    <row r="1253" spans="1:9" x14ac:dyDescent="0.2">
      <c r="A1253" t="s">
        <v>21</v>
      </c>
      <c r="B1253" s="1">
        <v>35856</v>
      </c>
      <c r="C1253">
        <v>3400</v>
      </c>
      <c r="D1253" t="s">
        <v>180</v>
      </c>
      <c r="E1253" t="s">
        <v>174</v>
      </c>
      <c r="F1253" t="s">
        <v>90</v>
      </c>
      <c r="G1253" t="s">
        <v>33</v>
      </c>
      <c r="H1253" t="s">
        <v>25</v>
      </c>
      <c r="I1253" s="2">
        <v>2475</v>
      </c>
    </row>
    <row r="1254" spans="1:9" x14ac:dyDescent="0.2">
      <c r="A1254" t="s">
        <v>9</v>
      </c>
      <c r="B1254" s="1">
        <v>35856</v>
      </c>
      <c r="C1254">
        <v>6375</v>
      </c>
      <c r="D1254" t="s">
        <v>180</v>
      </c>
      <c r="E1254" t="s">
        <v>174</v>
      </c>
      <c r="F1254" t="s">
        <v>22</v>
      </c>
      <c r="G1254" t="s">
        <v>23</v>
      </c>
      <c r="H1254" t="s">
        <v>25</v>
      </c>
      <c r="I1254" s="2">
        <v>2475</v>
      </c>
    </row>
    <row r="1255" spans="1:9" x14ac:dyDescent="0.2">
      <c r="A1255" t="s">
        <v>9</v>
      </c>
      <c r="B1255" s="1">
        <v>35864</v>
      </c>
      <c r="C1255">
        <v>12495</v>
      </c>
      <c r="D1255" t="s">
        <v>180</v>
      </c>
      <c r="E1255" t="s">
        <v>174</v>
      </c>
      <c r="F1255" t="s">
        <v>12</v>
      </c>
      <c r="G1255" t="s">
        <v>13</v>
      </c>
      <c r="H1255" t="s">
        <v>25</v>
      </c>
      <c r="I1255" s="2">
        <v>2475</v>
      </c>
    </row>
    <row r="1256" spans="1:9" x14ac:dyDescent="0.2">
      <c r="A1256" t="s">
        <v>52</v>
      </c>
      <c r="B1256" s="1">
        <v>35871</v>
      </c>
      <c r="C1256">
        <v>6935.9999513626099</v>
      </c>
      <c r="D1256" t="s">
        <v>180</v>
      </c>
      <c r="E1256" t="s">
        <v>174</v>
      </c>
      <c r="F1256" t="s">
        <v>80</v>
      </c>
      <c r="G1256" t="s">
        <v>20</v>
      </c>
      <c r="H1256" t="s">
        <v>25</v>
      </c>
      <c r="I1256" s="2">
        <v>2475</v>
      </c>
    </row>
    <row r="1257" spans="1:9" x14ac:dyDescent="0.2">
      <c r="A1257" t="s">
        <v>38</v>
      </c>
      <c r="B1257" s="1">
        <v>35873</v>
      </c>
      <c r="C1257">
        <v>577.99999594688404</v>
      </c>
      <c r="D1257" t="s">
        <v>180</v>
      </c>
      <c r="E1257" t="s">
        <v>174</v>
      </c>
      <c r="F1257" t="s">
        <v>41</v>
      </c>
      <c r="G1257" t="s">
        <v>42</v>
      </c>
      <c r="H1257" t="s">
        <v>25</v>
      </c>
      <c r="I1257" s="2">
        <v>2475</v>
      </c>
    </row>
    <row r="1258" spans="1:9" x14ac:dyDescent="0.2">
      <c r="A1258" t="s">
        <v>18</v>
      </c>
      <c r="B1258" s="1">
        <v>35887</v>
      </c>
      <c r="C1258">
        <v>1360</v>
      </c>
      <c r="D1258" t="s">
        <v>180</v>
      </c>
      <c r="E1258" t="s">
        <v>174</v>
      </c>
      <c r="F1258" t="s">
        <v>105</v>
      </c>
      <c r="G1258" t="s">
        <v>17</v>
      </c>
      <c r="H1258" t="s">
        <v>25</v>
      </c>
      <c r="I1258" s="2">
        <v>2475</v>
      </c>
    </row>
    <row r="1259" spans="1:9" x14ac:dyDescent="0.2">
      <c r="A1259" t="s">
        <v>27</v>
      </c>
      <c r="B1259" s="1">
        <v>35893</v>
      </c>
      <c r="C1259">
        <v>3060</v>
      </c>
      <c r="D1259" t="s">
        <v>180</v>
      </c>
      <c r="E1259" t="s">
        <v>174</v>
      </c>
      <c r="F1259" t="s">
        <v>57</v>
      </c>
      <c r="G1259" t="s">
        <v>33</v>
      </c>
      <c r="H1259" t="s">
        <v>25</v>
      </c>
      <c r="I1259" s="2">
        <v>2475</v>
      </c>
    </row>
    <row r="1260" spans="1:9" x14ac:dyDescent="0.2">
      <c r="A1260" t="s">
        <v>18</v>
      </c>
      <c r="B1260" s="1">
        <v>35894</v>
      </c>
      <c r="C1260">
        <v>11627.9999908805</v>
      </c>
      <c r="D1260" t="s">
        <v>180</v>
      </c>
      <c r="E1260" t="s">
        <v>174</v>
      </c>
      <c r="F1260" t="s">
        <v>76</v>
      </c>
      <c r="G1260" t="s">
        <v>13</v>
      </c>
      <c r="H1260" t="s">
        <v>25</v>
      </c>
      <c r="I1260" s="2">
        <v>2475</v>
      </c>
    </row>
    <row r="1261" spans="1:9" x14ac:dyDescent="0.2">
      <c r="A1261" t="s">
        <v>15</v>
      </c>
      <c r="B1261" s="1">
        <v>35913</v>
      </c>
      <c r="C1261">
        <v>17000</v>
      </c>
      <c r="D1261" t="s">
        <v>180</v>
      </c>
      <c r="E1261" t="s">
        <v>174</v>
      </c>
      <c r="F1261" t="s">
        <v>109</v>
      </c>
      <c r="G1261" t="s">
        <v>51</v>
      </c>
      <c r="H1261" t="s">
        <v>25</v>
      </c>
      <c r="I1261" s="2">
        <v>2475</v>
      </c>
    </row>
    <row r="1262" spans="1:9" x14ac:dyDescent="0.2">
      <c r="A1262" t="s">
        <v>38</v>
      </c>
      <c r="B1262" s="1">
        <v>35914</v>
      </c>
      <c r="C1262">
        <v>7140</v>
      </c>
      <c r="D1262" t="s">
        <v>180</v>
      </c>
      <c r="E1262" t="s">
        <v>174</v>
      </c>
      <c r="F1262" t="s">
        <v>31</v>
      </c>
      <c r="G1262" t="s">
        <v>13</v>
      </c>
      <c r="H1262" t="s">
        <v>25</v>
      </c>
      <c r="I1262" s="2">
        <v>2475</v>
      </c>
    </row>
    <row r="1263" spans="1:9" x14ac:dyDescent="0.2">
      <c r="A1263" t="s">
        <v>27</v>
      </c>
      <c r="B1263" s="1">
        <v>35914</v>
      </c>
      <c r="C1263">
        <v>11900</v>
      </c>
      <c r="D1263" t="s">
        <v>180</v>
      </c>
      <c r="E1263" t="s">
        <v>174</v>
      </c>
      <c r="F1263" t="s">
        <v>100</v>
      </c>
      <c r="G1263" t="s">
        <v>14</v>
      </c>
      <c r="H1263" t="s">
        <v>25</v>
      </c>
      <c r="I1263" s="2">
        <v>2475</v>
      </c>
    </row>
    <row r="1264" spans="1:9" x14ac:dyDescent="0.2">
      <c r="A1264" t="s">
        <v>27</v>
      </c>
      <c r="B1264" s="1">
        <v>35915</v>
      </c>
      <c r="C1264">
        <v>1360</v>
      </c>
      <c r="D1264" t="s">
        <v>180</v>
      </c>
      <c r="E1264" t="s">
        <v>174</v>
      </c>
      <c r="F1264" t="s">
        <v>129</v>
      </c>
      <c r="G1264" t="s">
        <v>89</v>
      </c>
      <c r="H1264" t="s">
        <v>25</v>
      </c>
      <c r="I1264" s="2">
        <v>2475</v>
      </c>
    </row>
    <row r="1265" spans="1:9" x14ac:dyDescent="0.2">
      <c r="A1265" t="s">
        <v>21</v>
      </c>
      <c r="B1265" s="1">
        <v>35915</v>
      </c>
      <c r="C1265">
        <v>5100</v>
      </c>
      <c r="D1265" t="s">
        <v>180</v>
      </c>
      <c r="E1265" t="s">
        <v>174</v>
      </c>
      <c r="F1265" t="s">
        <v>78</v>
      </c>
      <c r="G1265" t="s">
        <v>37</v>
      </c>
      <c r="H1265" t="s">
        <v>25</v>
      </c>
      <c r="I1265" s="2">
        <v>2475</v>
      </c>
    </row>
    <row r="1266" spans="1:9" x14ac:dyDescent="0.2">
      <c r="A1266" t="s">
        <v>18</v>
      </c>
      <c r="B1266" s="1">
        <v>35921</v>
      </c>
      <c r="C1266">
        <v>639.20000091195095</v>
      </c>
      <c r="D1266" t="s">
        <v>180</v>
      </c>
      <c r="E1266" t="s">
        <v>174</v>
      </c>
      <c r="F1266" t="s">
        <v>62</v>
      </c>
      <c r="G1266" t="s">
        <v>37</v>
      </c>
      <c r="H1266" t="s">
        <v>25</v>
      </c>
      <c r="I1266" s="2">
        <v>2475</v>
      </c>
    </row>
    <row r="1267" spans="1:9" x14ac:dyDescent="0.2">
      <c r="A1267" t="s">
        <v>52</v>
      </c>
      <c r="B1267" s="1">
        <v>35250</v>
      </c>
      <c r="C1267">
        <v>1310.9999989718201</v>
      </c>
      <c r="D1267" t="s">
        <v>181</v>
      </c>
      <c r="E1267" t="s">
        <v>174</v>
      </c>
      <c r="F1267" t="s">
        <v>66</v>
      </c>
      <c r="G1267" t="s">
        <v>67</v>
      </c>
      <c r="H1267" t="s">
        <v>25</v>
      </c>
      <c r="I1267" s="2">
        <v>1540</v>
      </c>
    </row>
    <row r="1268" spans="1:9" x14ac:dyDescent="0.2">
      <c r="A1268" t="s">
        <v>21</v>
      </c>
      <c r="B1268" s="1">
        <v>35447</v>
      </c>
      <c r="C1268">
        <v>3648</v>
      </c>
      <c r="D1268" t="s">
        <v>181</v>
      </c>
      <c r="E1268" t="s">
        <v>174</v>
      </c>
      <c r="F1268" t="s">
        <v>12</v>
      </c>
      <c r="G1268" t="s">
        <v>13</v>
      </c>
      <c r="H1268" t="s">
        <v>25</v>
      </c>
      <c r="I1268" s="2">
        <v>1540</v>
      </c>
    </row>
    <row r="1269" spans="1:9" x14ac:dyDescent="0.2">
      <c r="A1269" t="s">
        <v>21</v>
      </c>
      <c r="B1269" s="1">
        <v>35471</v>
      </c>
      <c r="C1269">
        <v>17441.999877691302</v>
      </c>
      <c r="D1269" t="s">
        <v>181</v>
      </c>
      <c r="E1269" t="s">
        <v>174</v>
      </c>
      <c r="F1269" t="s">
        <v>36</v>
      </c>
      <c r="G1269" t="s">
        <v>37</v>
      </c>
      <c r="H1269" t="s">
        <v>25</v>
      </c>
      <c r="I1269" s="2">
        <v>1540</v>
      </c>
    </row>
    <row r="1270" spans="1:9" x14ac:dyDescent="0.2">
      <c r="A1270" t="s">
        <v>15</v>
      </c>
      <c r="B1270" s="1">
        <v>35485</v>
      </c>
      <c r="C1270">
        <v>5700</v>
      </c>
      <c r="D1270" t="s">
        <v>181</v>
      </c>
      <c r="E1270" t="s">
        <v>174</v>
      </c>
      <c r="F1270" t="s">
        <v>66</v>
      </c>
      <c r="G1270" t="s">
        <v>67</v>
      </c>
      <c r="H1270" t="s">
        <v>25</v>
      </c>
      <c r="I1270" s="2">
        <v>1540</v>
      </c>
    </row>
    <row r="1271" spans="1:9" x14ac:dyDescent="0.2">
      <c r="A1271" t="s">
        <v>38</v>
      </c>
      <c r="B1271" s="1">
        <v>35529</v>
      </c>
      <c r="C1271">
        <v>1530</v>
      </c>
      <c r="D1271" t="s">
        <v>181</v>
      </c>
      <c r="E1271" t="s">
        <v>174</v>
      </c>
      <c r="F1271" t="s">
        <v>80</v>
      </c>
      <c r="G1271" t="s">
        <v>20</v>
      </c>
      <c r="H1271" t="s">
        <v>25</v>
      </c>
      <c r="I1271" s="2">
        <v>1540</v>
      </c>
    </row>
    <row r="1272" spans="1:9" x14ac:dyDescent="0.2">
      <c r="A1272" t="s">
        <v>21</v>
      </c>
      <c r="B1272" s="1">
        <v>35531</v>
      </c>
      <c r="C1272">
        <v>7125</v>
      </c>
      <c r="D1272" t="s">
        <v>181</v>
      </c>
      <c r="E1272" t="s">
        <v>174</v>
      </c>
      <c r="F1272" t="s">
        <v>74</v>
      </c>
      <c r="G1272" t="s">
        <v>37</v>
      </c>
      <c r="H1272" t="s">
        <v>25</v>
      </c>
      <c r="I1272" s="2">
        <v>1540</v>
      </c>
    </row>
    <row r="1273" spans="1:9" x14ac:dyDescent="0.2">
      <c r="A1273" t="s">
        <v>34</v>
      </c>
      <c r="B1273" s="1">
        <v>35542</v>
      </c>
      <c r="C1273">
        <v>3419.9999872595099</v>
      </c>
      <c r="D1273" t="s">
        <v>181</v>
      </c>
      <c r="E1273" t="s">
        <v>174</v>
      </c>
      <c r="F1273" t="s">
        <v>75</v>
      </c>
      <c r="G1273" t="s">
        <v>13</v>
      </c>
      <c r="H1273" t="s">
        <v>25</v>
      </c>
      <c r="I1273" s="2">
        <v>1540</v>
      </c>
    </row>
    <row r="1274" spans="1:9" x14ac:dyDescent="0.2">
      <c r="A1274" t="s">
        <v>9</v>
      </c>
      <c r="B1274" s="1">
        <v>35558</v>
      </c>
      <c r="C1274">
        <v>5700</v>
      </c>
      <c r="D1274" t="s">
        <v>181</v>
      </c>
      <c r="E1274" t="s">
        <v>174</v>
      </c>
      <c r="F1274" t="s">
        <v>98</v>
      </c>
      <c r="G1274" t="s">
        <v>56</v>
      </c>
      <c r="H1274" t="s">
        <v>25</v>
      </c>
      <c r="I1274" s="2">
        <v>1540</v>
      </c>
    </row>
    <row r="1275" spans="1:9" x14ac:dyDescent="0.2">
      <c r="A1275" t="s">
        <v>34</v>
      </c>
      <c r="B1275" s="1">
        <v>35578</v>
      </c>
      <c r="C1275">
        <v>2564.99999575317</v>
      </c>
      <c r="D1275" t="s">
        <v>181</v>
      </c>
      <c r="E1275" t="s">
        <v>174</v>
      </c>
      <c r="F1275" t="s">
        <v>57</v>
      </c>
      <c r="G1275" t="s">
        <v>33</v>
      </c>
      <c r="H1275" t="s">
        <v>25</v>
      </c>
      <c r="I1275" s="2">
        <v>1540</v>
      </c>
    </row>
    <row r="1276" spans="1:9" x14ac:dyDescent="0.2">
      <c r="A1276" t="s">
        <v>27</v>
      </c>
      <c r="B1276" s="1">
        <v>35621</v>
      </c>
      <c r="C1276">
        <v>25650</v>
      </c>
      <c r="D1276" t="s">
        <v>181</v>
      </c>
      <c r="E1276" t="s">
        <v>174</v>
      </c>
      <c r="F1276" t="s">
        <v>55</v>
      </c>
      <c r="G1276" t="s">
        <v>56</v>
      </c>
      <c r="H1276" t="s">
        <v>25</v>
      </c>
      <c r="I1276" s="2">
        <v>1540</v>
      </c>
    </row>
    <row r="1277" spans="1:9" x14ac:dyDescent="0.2">
      <c r="A1277" t="s">
        <v>34</v>
      </c>
      <c r="B1277" s="1">
        <v>35664</v>
      </c>
      <c r="C1277">
        <v>4559.9999830126799</v>
      </c>
      <c r="D1277" t="s">
        <v>181</v>
      </c>
      <c r="E1277" t="s">
        <v>174</v>
      </c>
      <c r="F1277" t="s">
        <v>77</v>
      </c>
      <c r="G1277" t="s">
        <v>45</v>
      </c>
      <c r="H1277" t="s">
        <v>25</v>
      </c>
      <c r="I1277" s="2">
        <v>1540</v>
      </c>
    </row>
    <row r="1278" spans="1:9" x14ac:dyDescent="0.2">
      <c r="A1278" t="s">
        <v>21</v>
      </c>
      <c r="B1278" s="1">
        <v>35727</v>
      </c>
      <c r="C1278">
        <v>2850</v>
      </c>
      <c r="D1278" t="s">
        <v>181</v>
      </c>
      <c r="E1278" t="s">
        <v>174</v>
      </c>
      <c r="F1278" t="s">
        <v>79</v>
      </c>
      <c r="G1278" t="s">
        <v>71</v>
      </c>
      <c r="H1278" t="s">
        <v>25</v>
      </c>
      <c r="I1278" s="2">
        <v>1540</v>
      </c>
    </row>
    <row r="1279" spans="1:9" x14ac:dyDescent="0.2">
      <c r="A1279" t="s">
        <v>15</v>
      </c>
      <c r="B1279" s="1">
        <v>35733</v>
      </c>
      <c r="C1279">
        <v>1425</v>
      </c>
      <c r="D1279" t="s">
        <v>181</v>
      </c>
      <c r="E1279" t="s">
        <v>174</v>
      </c>
      <c r="F1279" t="s">
        <v>47</v>
      </c>
      <c r="G1279" t="s">
        <v>23</v>
      </c>
      <c r="H1279" t="s">
        <v>25</v>
      </c>
      <c r="I1279" s="2">
        <v>1540</v>
      </c>
    </row>
    <row r="1280" spans="1:9" x14ac:dyDescent="0.2">
      <c r="A1280" t="s">
        <v>28</v>
      </c>
      <c r="B1280" s="1">
        <v>35744</v>
      </c>
      <c r="C1280">
        <v>5129.9999915063399</v>
      </c>
      <c r="D1280" t="s">
        <v>181</v>
      </c>
      <c r="E1280" t="s">
        <v>174</v>
      </c>
      <c r="F1280" t="s">
        <v>83</v>
      </c>
      <c r="G1280" t="s">
        <v>37</v>
      </c>
      <c r="H1280" t="s">
        <v>25</v>
      </c>
      <c r="I1280" s="2">
        <v>1540</v>
      </c>
    </row>
    <row r="1281" spans="1:9" x14ac:dyDescent="0.2">
      <c r="A1281" t="s">
        <v>9</v>
      </c>
      <c r="B1281" s="1">
        <v>35772</v>
      </c>
      <c r="C1281">
        <v>5700</v>
      </c>
      <c r="D1281" t="s">
        <v>181</v>
      </c>
      <c r="E1281" t="s">
        <v>174</v>
      </c>
      <c r="F1281" t="s">
        <v>44</v>
      </c>
      <c r="G1281" t="s">
        <v>45</v>
      </c>
      <c r="H1281" t="s">
        <v>25</v>
      </c>
      <c r="I1281" s="2">
        <v>1540</v>
      </c>
    </row>
    <row r="1282" spans="1:9" x14ac:dyDescent="0.2">
      <c r="A1282" t="s">
        <v>9</v>
      </c>
      <c r="B1282" s="1">
        <v>35800</v>
      </c>
      <c r="C1282">
        <v>7267.4999490380296</v>
      </c>
      <c r="D1282" t="s">
        <v>181</v>
      </c>
      <c r="E1282" t="s">
        <v>174</v>
      </c>
      <c r="F1282" t="s">
        <v>26</v>
      </c>
      <c r="G1282" t="s">
        <v>25</v>
      </c>
      <c r="H1282" t="s">
        <v>25</v>
      </c>
      <c r="I1282" s="2">
        <v>1540</v>
      </c>
    </row>
    <row r="1283" spans="1:9" x14ac:dyDescent="0.2">
      <c r="A1283" t="s">
        <v>34</v>
      </c>
      <c r="B1283" s="1">
        <v>35836</v>
      </c>
      <c r="C1283">
        <v>6839.9999745190098</v>
      </c>
      <c r="D1283" t="s">
        <v>181</v>
      </c>
      <c r="E1283" t="s">
        <v>174</v>
      </c>
      <c r="F1283" t="s">
        <v>115</v>
      </c>
      <c r="G1283" t="s">
        <v>60</v>
      </c>
      <c r="H1283" t="s">
        <v>25</v>
      </c>
      <c r="I1283" s="2">
        <v>1540</v>
      </c>
    </row>
    <row r="1284" spans="1:9" x14ac:dyDescent="0.2">
      <c r="A1284" t="s">
        <v>21</v>
      </c>
      <c r="B1284" s="1">
        <v>35851</v>
      </c>
      <c r="C1284">
        <v>4275</v>
      </c>
      <c r="D1284" t="s">
        <v>181</v>
      </c>
      <c r="E1284" t="s">
        <v>174</v>
      </c>
      <c r="F1284" t="s">
        <v>102</v>
      </c>
      <c r="G1284" t="s">
        <v>103</v>
      </c>
      <c r="H1284" t="s">
        <v>25</v>
      </c>
      <c r="I1284" s="2">
        <v>1540</v>
      </c>
    </row>
    <row r="1285" spans="1:9" x14ac:dyDescent="0.2">
      <c r="A1285" t="s">
        <v>18</v>
      </c>
      <c r="B1285" s="1">
        <v>35852</v>
      </c>
      <c r="C1285">
        <v>1425</v>
      </c>
      <c r="D1285" t="s">
        <v>181</v>
      </c>
      <c r="E1285" t="s">
        <v>174</v>
      </c>
      <c r="F1285" t="s">
        <v>82</v>
      </c>
      <c r="G1285" t="s">
        <v>67</v>
      </c>
      <c r="H1285" t="s">
        <v>25</v>
      </c>
      <c r="I1285" s="2">
        <v>1540</v>
      </c>
    </row>
    <row r="1286" spans="1:9" x14ac:dyDescent="0.2">
      <c r="A1286" t="s">
        <v>28</v>
      </c>
      <c r="B1286" s="1">
        <v>35860</v>
      </c>
      <c r="C1286">
        <v>8550</v>
      </c>
      <c r="D1286" t="s">
        <v>181</v>
      </c>
      <c r="E1286" t="s">
        <v>174</v>
      </c>
      <c r="F1286" t="s">
        <v>118</v>
      </c>
      <c r="G1286" t="s">
        <v>51</v>
      </c>
      <c r="H1286" t="s">
        <v>25</v>
      </c>
      <c r="I1286" s="2">
        <v>1540</v>
      </c>
    </row>
    <row r="1287" spans="1:9" x14ac:dyDescent="0.2">
      <c r="A1287" t="s">
        <v>27</v>
      </c>
      <c r="B1287" s="1">
        <v>35886</v>
      </c>
      <c r="C1287">
        <v>15988.4998878837</v>
      </c>
      <c r="D1287" t="s">
        <v>181</v>
      </c>
      <c r="E1287" t="s">
        <v>174</v>
      </c>
      <c r="F1287" t="s">
        <v>55</v>
      </c>
      <c r="G1287" t="s">
        <v>56</v>
      </c>
      <c r="H1287" t="s">
        <v>25</v>
      </c>
      <c r="I1287" s="2">
        <v>1540</v>
      </c>
    </row>
    <row r="1288" spans="1:9" x14ac:dyDescent="0.2">
      <c r="A1288" t="s">
        <v>15</v>
      </c>
      <c r="B1288" s="1">
        <v>35888</v>
      </c>
      <c r="C1288">
        <v>1995</v>
      </c>
      <c r="D1288" t="s">
        <v>181</v>
      </c>
      <c r="E1288" t="s">
        <v>174</v>
      </c>
      <c r="F1288" t="s">
        <v>102</v>
      </c>
      <c r="G1288" t="s">
        <v>103</v>
      </c>
      <c r="H1288" t="s">
        <v>25</v>
      </c>
      <c r="I1288" s="2">
        <v>1540</v>
      </c>
    </row>
    <row r="1289" spans="1:9" x14ac:dyDescent="0.2">
      <c r="A1289" t="s">
        <v>15</v>
      </c>
      <c r="B1289" s="1">
        <v>35905</v>
      </c>
      <c r="C1289">
        <v>1710</v>
      </c>
      <c r="D1289" t="s">
        <v>181</v>
      </c>
      <c r="E1289" t="s">
        <v>174</v>
      </c>
      <c r="F1289" t="s">
        <v>85</v>
      </c>
      <c r="G1289" t="s">
        <v>37</v>
      </c>
      <c r="H1289" t="s">
        <v>25</v>
      </c>
      <c r="I1289" s="2">
        <v>1540</v>
      </c>
    </row>
    <row r="1290" spans="1:9" x14ac:dyDescent="0.2">
      <c r="A1290" t="s">
        <v>27</v>
      </c>
      <c r="B1290" s="1">
        <v>35907</v>
      </c>
      <c r="C1290">
        <v>1140</v>
      </c>
      <c r="D1290" t="s">
        <v>181</v>
      </c>
      <c r="E1290" t="s">
        <v>174</v>
      </c>
      <c r="F1290" t="s">
        <v>107</v>
      </c>
      <c r="G1290" t="s">
        <v>14</v>
      </c>
      <c r="H1290" t="s">
        <v>25</v>
      </c>
      <c r="I1290" s="2">
        <v>1540</v>
      </c>
    </row>
    <row r="1291" spans="1:9" x14ac:dyDescent="0.2">
      <c r="A1291" t="s">
        <v>9</v>
      </c>
      <c r="B1291" s="1">
        <v>35912</v>
      </c>
      <c r="C1291">
        <v>2279.9999915063399</v>
      </c>
      <c r="D1291" t="s">
        <v>181</v>
      </c>
      <c r="E1291" t="s">
        <v>174</v>
      </c>
      <c r="F1291" t="s">
        <v>58</v>
      </c>
      <c r="G1291" t="s">
        <v>14</v>
      </c>
      <c r="H1291" t="s">
        <v>25</v>
      </c>
      <c r="I1291" s="2">
        <v>1540</v>
      </c>
    </row>
    <row r="1292" spans="1:9" x14ac:dyDescent="0.2">
      <c r="A1292" t="s">
        <v>38</v>
      </c>
      <c r="B1292" s="1">
        <v>35914</v>
      </c>
      <c r="C1292">
        <v>1140</v>
      </c>
      <c r="D1292" t="s">
        <v>181</v>
      </c>
      <c r="E1292" t="s">
        <v>174</v>
      </c>
      <c r="F1292" t="s">
        <v>31</v>
      </c>
      <c r="G1292" t="s">
        <v>13</v>
      </c>
      <c r="H1292" t="s">
        <v>25</v>
      </c>
      <c r="I1292" s="2">
        <v>1540</v>
      </c>
    </row>
    <row r="1293" spans="1:9" x14ac:dyDescent="0.2">
      <c r="A1293" t="s">
        <v>52</v>
      </c>
      <c r="B1293" s="1">
        <v>35257</v>
      </c>
      <c r="C1293">
        <v>1680</v>
      </c>
      <c r="D1293" t="s">
        <v>182</v>
      </c>
      <c r="E1293" t="s">
        <v>174</v>
      </c>
      <c r="F1293" t="s">
        <v>29</v>
      </c>
      <c r="G1293" t="s">
        <v>30</v>
      </c>
      <c r="H1293" t="s">
        <v>33</v>
      </c>
      <c r="I1293" s="2">
        <v>945</v>
      </c>
    </row>
    <row r="1294" spans="1:9" x14ac:dyDescent="0.2">
      <c r="A1294" t="s">
        <v>28</v>
      </c>
      <c r="B1294" s="1">
        <v>35402</v>
      </c>
      <c r="C1294">
        <v>1359.99999046326</v>
      </c>
      <c r="D1294" t="s">
        <v>182</v>
      </c>
      <c r="E1294" t="s">
        <v>174</v>
      </c>
      <c r="F1294" t="s">
        <v>29</v>
      </c>
      <c r="G1294" t="s">
        <v>30</v>
      </c>
      <c r="H1294" t="s">
        <v>33</v>
      </c>
      <c r="I1294" s="2">
        <v>945</v>
      </c>
    </row>
    <row r="1295" spans="1:9" x14ac:dyDescent="0.2">
      <c r="A1295" t="s">
        <v>9</v>
      </c>
      <c r="B1295" s="1">
        <v>35411</v>
      </c>
      <c r="C1295">
        <v>1120</v>
      </c>
      <c r="D1295" t="s">
        <v>182</v>
      </c>
      <c r="E1295" t="s">
        <v>174</v>
      </c>
      <c r="F1295" t="s">
        <v>19</v>
      </c>
      <c r="G1295" t="s">
        <v>20</v>
      </c>
      <c r="H1295" t="s">
        <v>33</v>
      </c>
      <c r="I1295" s="2">
        <v>945</v>
      </c>
    </row>
    <row r="1296" spans="1:9" x14ac:dyDescent="0.2">
      <c r="A1296" t="s">
        <v>21</v>
      </c>
      <c r="B1296" s="1">
        <v>35412</v>
      </c>
      <c r="C1296">
        <v>4000</v>
      </c>
      <c r="D1296" t="s">
        <v>182</v>
      </c>
      <c r="E1296" t="s">
        <v>174</v>
      </c>
      <c r="F1296" t="s">
        <v>55</v>
      </c>
      <c r="G1296" t="s">
        <v>56</v>
      </c>
      <c r="H1296" t="s">
        <v>33</v>
      </c>
      <c r="I1296" s="2">
        <v>945</v>
      </c>
    </row>
    <row r="1297" spans="1:9" x14ac:dyDescent="0.2">
      <c r="A1297" t="s">
        <v>21</v>
      </c>
      <c r="B1297" s="1">
        <v>35447</v>
      </c>
      <c r="C1297">
        <v>1200</v>
      </c>
      <c r="D1297" t="s">
        <v>182</v>
      </c>
      <c r="E1297" t="s">
        <v>174</v>
      </c>
      <c r="F1297" t="s">
        <v>12</v>
      </c>
      <c r="G1297" t="s">
        <v>13</v>
      </c>
      <c r="H1297" t="s">
        <v>33</v>
      </c>
      <c r="I1297" s="2">
        <v>945</v>
      </c>
    </row>
    <row r="1298" spans="1:9" x14ac:dyDescent="0.2">
      <c r="A1298" t="s">
        <v>28</v>
      </c>
      <c r="B1298" s="1">
        <v>35468</v>
      </c>
      <c r="C1298">
        <v>2400</v>
      </c>
      <c r="D1298" t="s">
        <v>182</v>
      </c>
      <c r="E1298" t="s">
        <v>174</v>
      </c>
      <c r="F1298" t="s">
        <v>47</v>
      </c>
      <c r="G1298" t="s">
        <v>23</v>
      </c>
      <c r="H1298" t="s">
        <v>33</v>
      </c>
      <c r="I1298" s="2">
        <v>945</v>
      </c>
    </row>
    <row r="1299" spans="1:9" x14ac:dyDescent="0.2">
      <c r="A1299" t="s">
        <v>18</v>
      </c>
      <c r="B1299" s="1">
        <v>35515</v>
      </c>
      <c r="C1299">
        <v>1280</v>
      </c>
      <c r="D1299" t="s">
        <v>182</v>
      </c>
      <c r="E1299" t="s">
        <v>174</v>
      </c>
      <c r="F1299" t="s">
        <v>97</v>
      </c>
      <c r="G1299" t="s">
        <v>20</v>
      </c>
      <c r="H1299" t="s">
        <v>33</v>
      </c>
      <c r="I1299" s="2">
        <v>945</v>
      </c>
    </row>
    <row r="1300" spans="1:9" x14ac:dyDescent="0.2">
      <c r="A1300" t="s">
        <v>9</v>
      </c>
      <c r="B1300" s="1">
        <v>35759</v>
      </c>
      <c r="C1300">
        <v>500</v>
      </c>
      <c r="D1300" t="s">
        <v>182</v>
      </c>
      <c r="E1300" t="s">
        <v>174</v>
      </c>
      <c r="F1300" t="s">
        <v>129</v>
      </c>
      <c r="G1300" t="s">
        <v>89</v>
      </c>
      <c r="H1300" t="s">
        <v>33</v>
      </c>
      <c r="I1300" s="2">
        <v>945</v>
      </c>
    </row>
    <row r="1301" spans="1:9" x14ac:dyDescent="0.2">
      <c r="A1301" t="s">
        <v>27</v>
      </c>
      <c r="B1301" s="1">
        <v>35781</v>
      </c>
      <c r="C1301">
        <v>3500</v>
      </c>
      <c r="D1301" t="s">
        <v>182</v>
      </c>
      <c r="E1301" t="s">
        <v>174</v>
      </c>
      <c r="F1301" t="s">
        <v>66</v>
      </c>
      <c r="G1301" t="s">
        <v>67</v>
      </c>
      <c r="H1301" t="s">
        <v>33</v>
      </c>
      <c r="I1301" s="2">
        <v>945</v>
      </c>
    </row>
    <row r="1302" spans="1:9" x14ac:dyDescent="0.2">
      <c r="A1302" t="s">
        <v>9</v>
      </c>
      <c r="B1302" s="1">
        <v>35795</v>
      </c>
      <c r="C1302">
        <v>1125</v>
      </c>
      <c r="D1302" t="s">
        <v>182</v>
      </c>
      <c r="E1302" t="s">
        <v>174</v>
      </c>
      <c r="F1302" t="s">
        <v>26</v>
      </c>
      <c r="G1302" t="s">
        <v>25</v>
      </c>
      <c r="H1302" t="s">
        <v>33</v>
      </c>
      <c r="I1302" s="2">
        <v>945</v>
      </c>
    </row>
    <row r="1303" spans="1:9" x14ac:dyDescent="0.2">
      <c r="A1303" t="s">
        <v>27</v>
      </c>
      <c r="B1303" s="1">
        <v>35817</v>
      </c>
      <c r="C1303">
        <v>2000</v>
      </c>
      <c r="D1303" t="s">
        <v>182</v>
      </c>
      <c r="E1303" t="s">
        <v>174</v>
      </c>
      <c r="F1303" t="s">
        <v>53</v>
      </c>
      <c r="G1303" t="s">
        <v>54</v>
      </c>
      <c r="H1303" t="s">
        <v>33</v>
      </c>
      <c r="I1303" s="2">
        <v>945</v>
      </c>
    </row>
    <row r="1304" spans="1:9" x14ac:dyDescent="0.2">
      <c r="A1304" t="s">
        <v>15</v>
      </c>
      <c r="B1304" s="1">
        <v>35888</v>
      </c>
      <c r="C1304">
        <v>2000</v>
      </c>
      <c r="D1304" t="s">
        <v>182</v>
      </c>
      <c r="E1304" t="s">
        <v>174</v>
      </c>
      <c r="F1304" t="s">
        <v>102</v>
      </c>
      <c r="G1304" t="s">
        <v>103</v>
      </c>
      <c r="H1304" t="s">
        <v>33</v>
      </c>
      <c r="I1304" s="2">
        <v>945</v>
      </c>
    </row>
    <row r="1305" spans="1:9" x14ac:dyDescent="0.2">
      <c r="A1305" t="s">
        <v>27</v>
      </c>
      <c r="B1305" s="1">
        <v>35291</v>
      </c>
      <c r="C1305">
        <v>1860</v>
      </c>
      <c r="D1305" t="s">
        <v>183</v>
      </c>
      <c r="E1305" t="s">
        <v>174</v>
      </c>
      <c r="F1305" t="s">
        <v>59</v>
      </c>
      <c r="G1305" t="s">
        <v>60</v>
      </c>
      <c r="H1305" t="s">
        <v>33</v>
      </c>
      <c r="I1305" s="2">
        <v>1710</v>
      </c>
    </row>
    <row r="1306" spans="1:9" x14ac:dyDescent="0.2">
      <c r="A1306" t="s">
        <v>18</v>
      </c>
      <c r="B1306" s="1">
        <v>35306</v>
      </c>
      <c r="C1306">
        <v>372</v>
      </c>
      <c r="D1306" t="s">
        <v>183</v>
      </c>
      <c r="E1306" t="s">
        <v>174</v>
      </c>
      <c r="F1306" t="s">
        <v>16</v>
      </c>
      <c r="G1306" t="s">
        <v>17</v>
      </c>
      <c r="H1306" t="s">
        <v>33</v>
      </c>
      <c r="I1306" s="2">
        <v>1710</v>
      </c>
    </row>
    <row r="1307" spans="1:9" x14ac:dyDescent="0.2">
      <c r="A1307" t="s">
        <v>21</v>
      </c>
      <c r="B1307" s="1">
        <v>35307</v>
      </c>
      <c r="C1307">
        <v>372</v>
      </c>
      <c r="D1307" t="s">
        <v>183</v>
      </c>
      <c r="E1307" t="s">
        <v>174</v>
      </c>
      <c r="F1307" t="s">
        <v>62</v>
      </c>
      <c r="G1307" t="s">
        <v>37</v>
      </c>
      <c r="H1307" t="s">
        <v>33</v>
      </c>
      <c r="I1307" s="2">
        <v>1710</v>
      </c>
    </row>
    <row r="1308" spans="1:9" x14ac:dyDescent="0.2">
      <c r="A1308" t="s">
        <v>27</v>
      </c>
      <c r="B1308" s="1">
        <v>35331</v>
      </c>
      <c r="C1308">
        <v>620</v>
      </c>
      <c r="D1308" t="s">
        <v>183</v>
      </c>
      <c r="E1308" t="s">
        <v>174</v>
      </c>
      <c r="F1308" t="s">
        <v>75</v>
      </c>
      <c r="G1308" t="s">
        <v>13</v>
      </c>
      <c r="H1308" t="s">
        <v>33</v>
      </c>
      <c r="I1308" s="2">
        <v>1710</v>
      </c>
    </row>
    <row r="1309" spans="1:9" x14ac:dyDescent="0.2">
      <c r="A1309" t="s">
        <v>21</v>
      </c>
      <c r="B1309" s="1">
        <v>35348</v>
      </c>
      <c r="C1309">
        <v>3100</v>
      </c>
      <c r="D1309" t="s">
        <v>183</v>
      </c>
      <c r="E1309" t="s">
        <v>174</v>
      </c>
      <c r="F1309" t="s">
        <v>112</v>
      </c>
      <c r="G1309" t="s">
        <v>33</v>
      </c>
      <c r="H1309" t="s">
        <v>33</v>
      </c>
      <c r="I1309" s="2">
        <v>1710</v>
      </c>
    </row>
    <row r="1310" spans="1:9" x14ac:dyDescent="0.2">
      <c r="A1310" t="s">
        <v>21</v>
      </c>
      <c r="B1310" s="1">
        <v>35375</v>
      </c>
      <c r="C1310">
        <v>316.19999778270699</v>
      </c>
      <c r="D1310" t="s">
        <v>183</v>
      </c>
      <c r="E1310" t="s">
        <v>174</v>
      </c>
      <c r="F1310" t="s">
        <v>93</v>
      </c>
      <c r="G1310" t="s">
        <v>14</v>
      </c>
      <c r="H1310" t="s">
        <v>33</v>
      </c>
      <c r="I1310" s="2">
        <v>1710</v>
      </c>
    </row>
    <row r="1311" spans="1:9" x14ac:dyDescent="0.2">
      <c r="A1311" t="s">
        <v>21</v>
      </c>
      <c r="B1311" s="1">
        <v>35395</v>
      </c>
      <c r="C1311">
        <v>744</v>
      </c>
      <c r="D1311" t="s">
        <v>183</v>
      </c>
      <c r="E1311" t="s">
        <v>174</v>
      </c>
      <c r="F1311" t="s">
        <v>146</v>
      </c>
      <c r="G1311" t="s">
        <v>13</v>
      </c>
      <c r="H1311" t="s">
        <v>33</v>
      </c>
      <c r="I1311" s="2">
        <v>1710</v>
      </c>
    </row>
    <row r="1312" spans="1:9" x14ac:dyDescent="0.2">
      <c r="A1312" t="s">
        <v>9</v>
      </c>
      <c r="B1312" s="1">
        <v>35466</v>
      </c>
      <c r="C1312">
        <v>1339.1999977827099</v>
      </c>
      <c r="D1312" t="s">
        <v>183</v>
      </c>
      <c r="E1312" t="s">
        <v>174</v>
      </c>
      <c r="F1312" t="s">
        <v>24</v>
      </c>
      <c r="G1312" t="s">
        <v>25</v>
      </c>
      <c r="H1312" t="s">
        <v>33</v>
      </c>
      <c r="I1312" s="2">
        <v>1710</v>
      </c>
    </row>
    <row r="1313" spans="1:9" x14ac:dyDescent="0.2">
      <c r="A1313" t="s">
        <v>15</v>
      </c>
      <c r="B1313" s="1">
        <v>35489</v>
      </c>
      <c r="C1313">
        <v>186</v>
      </c>
      <c r="D1313" t="s">
        <v>183</v>
      </c>
      <c r="E1313" t="s">
        <v>174</v>
      </c>
      <c r="F1313" t="s">
        <v>115</v>
      </c>
      <c r="G1313" t="s">
        <v>60</v>
      </c>
      <c r="H1313" t="s">
        <v>33</v>
      </c>
      <c r="I1313" s="2">
        <v>1710</v>
      </c>
    </row>
    <row r="1314" spans="1:9" x14ac:dyDescent="0.2">
      <c r="A1314" t="s">
        <v>52</v>
      </c>
      <c r="B1314" s="1">
        <v>35502</v>
      </c>
      <c r="C1314">
        <v>620</v>
      </c>
      <c r="D1314" t="s">
        <v>183</v>
      </c>
      <c r="E1314" t="s">
        <v>174</v>
      </c>
      <c r="F1314" t="s">
        <v>105</v>
      </c>
      <c r="G1314" t="s">
        <v>17</v>
      </c>
      <c r="H1314" t="s">
        <v>33</v>
      </c>
      <c r="I1314" s="2">
        <v>1710</v>
      </c>
    </row>
    <row r="1315" spans="1:9" x14ac:dyDescent="0.2">
      <c r="A1315" t="s">
        <v>34</v>
      </c>
      <c r="B1315" s="1">
        <v>35520</v>
      </c>
      <c r="C1315">
        <v>2232</v>
      </c>
      <c r="D1315" t="s">
        <v>183</v>
      </c>
      <c r="E1315" t="s">
        <v>174</v>
      </c>
      <c r="F1315" t="s">
        <v>97</v>
      </c>
      <c r="G1315" t="s">
        <v>20</v>
      </c>
      <c r="H1315" t="s">
        <v>33</v>
      </c>
      <c r="I1315" s="2">
        <v>1710</v>
      </c>
    </row>
    <row r="1316" spans="1:9" x14ac:dyDescent="0.2">
      <c r="A1316" t="s">
        <v>38</v>
      </c>
      <c r="B1316" s="1">
        <v>35529</v>
      </c>
      <c r="C1316">
        <v>34200</v>
      </c>
      <c r="D1316" t="s">
        <v>183</v>
      </c>
      <c r="E1316" t="s">
        <v>174</v>
      </c>
      <c r="F1316" t="s">
        <v>80</v>
      </c>
      <c r="G1316" t="s">
        <v>20</v>
      </c>
      <c r="H1316" t="s">
        <v>33</v>
      </c>
      <c r="I1316" s="2">
        <v>1710</v>
      </c>
    </row>
    <row r="1317" spans="1:9" x14ac:dyDescent="0.2">
      <c r="A1317" t="s">
        <v>28</v>
      </c>
      <c r="B1317" s="1">
        <v>35538</v>
      </c>
      <c r="C1317">
        <v>2510.9999958425801</v>
      </c>
      <c r="D1317" t="s">
        <v>183</v>
      </c>
      <c r="E1317" t="s">
        <v>174</v>
      </c>
      <c r="F1317" t="s">
        <v>36</v>
      </c>
      <c r="G1317" t="s">
        <v>37</v>
      </c>
      <c r="H1317" t="s">
        <v>33</v>
      </c>
      <c r="I1317" s="2">
        <v>1710</v>
      </c>
    </row>
    <row r="1318" spans="1:9" x14ac:dyDescent="0.2">
      <c r="A1318" t="s">
        <v>9</v>
      </c>
      <c r="B1318" s="1">
        <v>35542</v>
      </c>
      <c r="C1318">
        <v>3875</v>
      </c>
      <c r="D1318" t="s">
        <v>183</v>
      </c>
      <c r="E1318" t="s">
        <v>174</v>
      </c>
      <c r="F1318" t="s">
        <v>55</v>
      </c>
      <c r="G1318" t="s">
        <v>56</v>
      </c>
      <c r="H1318" t="s">
        <v>33</v>
      </c>
      <c r="I1318" s="2">
        <v>1710</v>
      </c>
    </row>
    <row r="1319" spans="1:9" x14ac:dyDescent="0.2">
      <c r="A1319" t="s">
        <v>27</v>
      </c>
      <c r="B1319" s="1">
        <v>35579</v>
      </c>
      <c r="C1319">
        <v>2325</v>
      </c>
      <c r="D1319" t="s">
        <v>183</v>
      </c>
      <c r="E1319" t="s">
        <v>174</v>
      </c>
      <c r="F1319" t="s">
        <v>97</v>
      </c>
      <c r="G1319" t="s">
        <v>20</v>
      </c>
      <c r="H1319" t="s">
        <v>33</v>
      </c>
      <c r="I1319" s="2">
        <v>1710</v>
      </c>
    </row>
    <row r="1320" spans="1:9" x14ac:dyDescent="0.2">
      <c r="A1320" t="s">
        <v>38</v>
      </c>
      <c r="B1320" s="1">
        <v>35584</v>
      </c>
      <c r="C1320">
        <v>1550</v>
      </c>
      <c r="D1320" t="s">
        <v>183</v>
      </c>
      <c r="E1320" t="s">
        <v>174</v>
      </c>
      <c r="F1320" t="s">
        <v>111</v>
      </c>
      <c r="G1320" t="s">
        <v>13</v>
      </c>
      <c r="H1320" t="s">
        <v>33</v>
      </c>
      <c r="I1320" s="2">
        <v>1710</v>
      </c>
    </row>
    <row r="1321" spans="1:9" x14ac:dyDescent="0.2">
      <c r="A1321" t="s">
        <v>9</v>
      </c>
      <c r="B1321" s="1">
        <v>35599</v>
      </c>
      <c r="C1321">
        <v>1046.24999826774</v>
      </c>
      <c r="D1321" t="s">
        <v>183</v>
      </c>
      <c r="E1321" t="s">
        <v>174</v>
      </c>
      <c r="F1321" t="s">
        <v>59</v>
      </c>
      <c r="G1321" t="s">
        <v>60</v>
      </c>
      <c r="H1321" t="s">
        <v>33</v>
      </c>
      <c r="I1321" s="2">
        <v>1710</v>
      </c>
    </row>
    <row r="1322" spans="1:9" x14ac:dyDescent="0.2">
      <c r="A1322" t="s">
        <v>38</v>
      </c>
      <c r="B1322" s="1">
        <v>35604</v>
      </c>
      <c r="C1322">
        <v>1550</v>
      </c>
      <c r="D1322" t="s">
        <v>183</v>
      </c>
      <c r="E1322" t="s">
        <v>174</v>
      </c>
      <c r="F1322" t="s">
        <v>124</v>
      </c>
      <c r="G1322" t="s">
        <v>37</v>
      </c>
      <c r="H1322" t="s">
        <v>33</v>
      </c>
      <c r="I1322" s="2">
        <v>1710</v>
      </c>
    </row>
    <row r="1323" spans="1:9" x14ac:dyDescent="0.2">
      <c r="A1323" t="s">
        <v>18</v>
      </c>
      <c r="B1323" s="1">
        <v>35606</v>
      </c>
      <c r="C1323">
        <v>1627.5</v>
      </c>
      <c r="D1323" t="s">
        <v>183</v>
      </c>
      <c r="E1323" t="s">
        <v>174</v>
      </c>
      <c r="F1323" t="s">
        <v>83</v>
      </c>
      <c r="G1323" t="s">
        <v>37</v>
      </c>
      <c r="H1323" t="s">
        <v>33</v>
      </c>
      <c r="I1323" s="2">
        <v>1710</v>
      </c>
    </row>
    <row r="1324" spans="1:9" x14ac:dyDescent="0.2">
      <c r="A1324" t="s">
        <v>9</v>
      </c>
      <c r="B1324" s="1">
        <v>35607</v>
      </c>
      <c r="C1324">
        <v>3099.9999884516001</v>
      </c>
      <c r="D1324" t="s">
        <v>183</v>
      </c>
      <c r="E1324" t="s">
        <v>174</v>
      </c>
      <c r="F1324" t="s">
        <v>93</v>
      </c>
      <c r="G1324" t="s">
        <v>14</v>
      </c>
      <c r="H1324" t="s">
        <v>33</v>
      </c>
      <c r="I1324" s="2">
        <v>1710</v>
      </c>
    </row>
    <row r="1325" spans="1:9" x14ac:dyDescent="0.2">
      <c r="A1325" t="s">
        <v>15</v>
      </c>
      <c r="B1325" s="1">
        <v>35622</v>
      </c>
      <c r="C1325">
        <v>1859.99999307096</v>
      </c>
      <c r="D1325" t="s">
        <v>183</v>
      </c>
      <c r="E1325" t="s">
        <v>174</v>
      </c>
      <c r="F1325" t="s">
        <v>74</v>
      </c>
      <c r="G1325" t="s">
        <v>37</v>
      </c>
      <c r="H1325" t="s">
        <v>33</v>
      </c>
      <c r="I1325" s="2">
        <v>1710</v>
      </c>
    </row>
    <row r="1326" spans="1:9" x14ac:dyDescent="0.2">
      <c r="A1326" t="s">
        <v>21</v>
      </c>
      <c r="B1326" s="1">
        <v>35640</v>
      </c>
      <c r="C1326">
        <v>3100</v>
      </c>
      <c r="D1326" t="s">
        <v>183</v>
      </c>
      <c r="E1326" t="s">
        <v>174</v>
      </c>
      <c r="F1326" t="s">
        <v>97</v>
      </c>
      <c r="G1326" t="s">
        <v>20</v>
      </c>
      <c r="H1326" t="s">
        <v>33</v>
      </c>
      <c r="I1326" s="2">
        <v>1710</v>
      </c>
    </row>
    <row r="1327" spans="1:9" x14ac:dyDescent="0.2">
      <c r="A1327" t="s">
        <v>15</v>
      </c>
      <c r="B1327" s="1">
        <v>35656</v>
      </c>
      <c r="C1327">
        <v>557.99999907612801</v>
      </c>
      <c r="D1327" t="s">
        <v>183</v>
      </c>
      <c r="E1327" t="s">
        <v>174</v>
      </c>
      <c r="F1327" t="s">
        <v>92</v>
      </c>
      <c r="G1327" t="s">
        <v>25</v>
      </c>
      <c r="H1327" t="s">
        <v>33</v>
      </c>
      <c r="I1327" s="2">
        <v>1710</v>
      </c>
    </row>
    <row r="1328" spans="1:9" x14ac:dyDescent="0.2">
      <c r="A1328" t="s">
        <v>21</v>
      </c>
      <c r="B1328" s="1">
        <v>35657</v>
      </c>
      <c r="C1328">
        <v>155</v>
      </c>
      <c r="D1328" t="s">
        <v>183</v>
      </c>
      <c r="E1328" t="s">
        <v>174</v>
      </c>
      <c r="F1328" t="s">
        <v>81</v>
      </c>
      <c r="G1328" t="s">
        <v>25</v>
      </c>
      <c r="H1328" t="s">
        <v>33</v>
      </c>
      <c r="I1328" s="2">
        <v>1710</v>
      </c>
    </row>
    <row r="1329" spans="1:9" x14ac:dyDescent="0.2">
      <c r="A1329" t="s">
        <v>21</v>
      </c>
      <c r="B1329" s="1">
        <v>35689</v>
      </c>
      <c r="C1329">
        <v>1937.5</v>
      </c>
      <c r="D1329" t="s">
        <v>183</v>
      </c>
      <c r="E1329" t="s">
        <v>174</v>
      </c>
      <c r="F1329" t="s">
        <v>76</v>
      </c>
      <c r="G1329" t="s">
        <v>13</v>
      </c>
      <c r="H1329" t="s">
        <v>33</v>
      </c>
      <c r="I1329" s="2">
        <v>1710</v>
      </c>
    </row>
    <row r="1330" spans="1:9" x14ac:dyDescent="0.2">
      <c r="A1330" t="s">
        <v>9</v>
      </c>
      <c r="B1330" s="1">
        <v>35698</v>
      </c>
      <c r="C1330">
        <v>2325</v>
      </c>
      <c r="D1330" t="s">
        <v>183</v>
      </c>
      <c r="E1330" t="s">
        <v>174</v>
      </c>
      <c r="F1330" t="s">
        <v>128</v>
      </c>
      <c r="G1330" t="s">
        <v>17</v>
      </c>
      <c r="H1330" t="s">
        <v>33</v>
      </c>
      <c r="I1330" s="2">
        <v>1710</v>
      </c>
    </row>
    <row r="1331" spans="1:9" x14ac:dyDescent="0.2">
      <c r="A1331" t="s">
        <v>15</v>
      </c>
      <c r="B1331" s="1">
        <v>35732</v>
      </c>
      <c r="C1331">
        <v>3255</v>
      </c>
      <c r="D1331" t="s">
        <v>183</v>
      </c>
      <c r="E1331" t="s">
        <v>174</v>
      </c>
      <c r="F1331" t="s">
        <v>36</v>
      </c>
      <c r="G1331" t="s">
        <v>37</v>
      </c>
      <c r="H1331" t="s">
        <v>33</v>
      </c>
      <c r="I1331" s="2">
        <v>1710</v>
      </c>
    </row>
    <row r="1332" spans="1:9" x14ac:dyDescent="0.2">
      <c r="A1332" t="s">
        <v>38</v>
      </c>
      <c r="B1332" s="1">
        <v>35745</v>
      </c>
      <c r="C1332">
        <v>1550</v>
      </c>
      <c r="D1332" t="s">
        <v>183</v>
      </c>
      <c r="E1332" t="s">
        <v>174</v>
      </c>
      <c r="F1332" t="s">
        <v>39</v>
      </c>
      <c r="G1332" t="s">
        <v>40</v>
      </c>
      <c r="H1332" t="s">
        <v>33</v>
      </c>
      <c r="I1332" s="2">
        <v>1710</v>
      </c>
    </row>
    <row r="1333" spans="1:9" x14ac:dyDescent="0.2">
      <c r="A1333" t="s">
        <v>52</v>
      </c>
      <c r="B1333" s="1">
        <v>35766</v>
      </c>
      <c r="C1333">
        <v>1395</v>
      </c>
      <c r="D1333" t="s">
        <v>183</v>
      </c>
      <c r="E1333" t="s">
        <v>174</v>
      </c>
      <c r="F1333" t="s">
        <v>62</v>
      </c>
      <c r="G1333" t="s">
        <v>37</v>
      </c>
      <c r="H1333" t="s">
        <v>33</v>
      </c>
      <c r="I1333" s="2">
        <v>1710</v>
      </c>
    </row>
    <row r="1334" spans="1:9" x14ac:dyDescent="0.2">
      <c r="A1334" t="s">
        <v>18</v>
      </c>
      <c r="B1334" s="1">
        <v>35775</v>
      </c>
      <c r="C1334">
        <v>433.99999838322401</v>
      </c>
      <c r="D1334" t="s">
        <v>183</v>
      </c>
      <c r="E1334" t="s">
        <v>174</v>
      </c>
      <c r="F1334" t="s">
        <v>55</v>
      </c>
      <c r="G1334" t="s">
        <v>56</v>
      </c>
      <c r="H1334" t="s">
        <v>33</v>
      </c>
      <c r="I1334" s="2">
        <v>1710</v>
      </c>
    </row>
    <row r="1335" spans="1:9" x14ac:dyDescent="0.2">
      <c r="A1335" t="s">
        <v>18</v>
      </c>
      <c r="B1335" s="1">
        <v>35782</v>
      </c>
      <c r="C1335">
        <v>775</v>
      </c>
      <c r="D1335" t="s">
        <v>183</v>
      </c>
      <c r="E1335" t="s">
        <v>174</v>
      </c>
      <c r="F1335" t="s">
        <v>49</v>
      </c>
      <c r="G1335" t="s">
        <v>20</v>
      </c>
      <c r="H1335" t="s">
        <v>33</v>
      </c>
      <c r="I1335" s="2">
        <v>1710</v>
      </c>
    </row>
    <row r="1336" spans="1:9" x14ac:dyDescent="0.2">
      <c r="A1336" t="s">
        <v>15</v>
      </c>
      <c r="B1336" s="1">
        <v>35783</v>
      </c>
      <c r="C1336">
        <v>2603.99999029934</v>
      </c>
      <c r="D1336" t="s">
        <v>183</v>
      </c>
      <c r="E1336" t="s">
        <v>174</v>
      </c>
      <c r="F1336" t="s">
        <v>69</v>
      </c>
      <c r="G1336" t="s">
        <v>14</v>
      </c>
      <c r="H1336" t="s">
        <v>33</v>
      </c>
      <c r="I1336" s="2">
        <v>1710</v>
      </c>
    </row>
    <row r="1337" spans="1:9" x14ac:dyDescent="0.2">
      <c r="A1337" t="s">
        <v>18</v>
      </c>
      <c r="B1337" s="1">
        <v>35786</v>
      </c>
      <c r="C1337">
        <v>2944.99999769032</v>
      </c>
      <c r="D1337" t="s">
        <v>183</v>
      </c>
      <c r="E1337" t="s">
        <v>174</v>
      </c>
      <c r="F1337" t="s">
        <v>12</v>
      </c>
      <c r="G1337" t="s">
        <v>13</v>
      </c>
      <c r="H1337" t="s">
        <v>33</v>
      </c>
      <c r="I1337" s="2">
        <v>1710</v>
      </c>
    </row>
    <row r="1338" spans="1:9" x14ac:dyDescent="0.2">
      <c r="A1338" t="s">
        <v>27</v>
      </c>
      <c r="B1338" s="1">
        <v>35802</v>
      </c>
      <c r="C1338">
        <v>1550</v>
      </c>
      <c r="D1338" t="s">
        <v>183</v>
      </c>
      <c r="E1338" t="s">
        <v>174</v>
      </c>
      <c r="F1338" t="s">
        <v>119</v>
      </c>
      <c r="G1338" t="s">
        <v>71</v>
      </c>
      <c r="H1338" t="s">
        <v>33</v>
      </c>
      <c r="I1338" s="2">
        <v>1710</v>
      </c>
    </row>
    <row r="1339" spans="1:9" x14ac:dyDescent="0.2">
      <c r="A1339" t="s">
        <v>18</v>
      </c>
      <c r="B1339" s="1">
        <v>35844</v>
      </c>
      <c r="C1339">
        <v>8834.99999307096</v>
      </c>
      <c r="D1339" t="s">
        <v>183</v>
      </c>
      <c r="E1339" t="s">
        <v>174</v>
      </c>
      <c r="F1339" t="s">
        <v>36</v>
      </c>
      <c r="G1339" t="s">
        <v>37</v>
      </c>
      <c r="H1339" t="s">
        <v>33</v>
      </c>
      <c r="I1339" s="2">
        <v>1710</v>
      </c>
    </row>
    <row r="1340" spans="1:9" x14ac:dyDescent="0.2">
      <c r="A1340" t="s">
        <v>28</v>
      </c>
      <c r="B1340" s="1">
        <v>35851</v>
      </c>
      <c r="C1340">
        <v>1085</v>
      </c>
      <c r="D1340" t="s">
        <v>183</v>
      </c>
      <c r="E1340" t="s">
        <v>174</v>
      </c>
      <c r="F1340" t="s">
        <v>154</v>
      </c>
      <c r="G1340" t="s">
        <v>25</v>
      </c>
      <c r="H1340" t="s">
        <v>33</v>
      </c>
      <c r="I1340" s="2">
        <v>1710</v>
      </c>
    </row>
    <row r="1341" spans="1:9" x14ac:dyDescent="0.2">
      <c r="A1341" t="s">
        <v>9</v>
      </c>
      <c r="B1341" s="1">
        <v>35858</v>
      </c>
      <c r="C1341">
        <v>465</v>
      </c>
      <c r="D1341" t="s">
        <v>183</v>
      </c>
      <c r="E1341" t="s">
        <v>174</v>
      </c>
      <c r="F1341" t="s">
        <v>59</v>
      </c>
      <c r="G1341" t="s">
        <v>60</v>
      </c>
      <c r="H1341" t="s">
        <v>33</v>
      </c>
      <c r="I1341" s="2">
        <v>1710</v>
      </c>
    </row>
    <row r="1342" spans="1:9" x14ac:dyDescent="0.2">
      <c r="A1342" t="s">
        <v>28</v>
      </c>
      <c r="B1342" s="1">
        <v>35859</v>
      </c>
      <c r="C1342">
        <v>3797.5</v>
      </c>
      <c r="D1342" t="s">
        <v>183</v>
      </c>
      <c r="E1342" t="s">
        <v>174</v>
      </c>
      <c r="F1342" t="s">
        <v>76</v>
      </c>
      <c r="G1342" t="s">
        <v>13</v>
      </c>
      <c r="H1342" t="s">
        <v>33</v>
      </c>
      <c r="I1342" s="2">
        <v>1710</v>
      </c>
    </row>
    <row r="1343" spans="1:9" x14ac:dyDescent="0.2">
      <c r="A1343" t="s">
        <v>15</v>
      </c>
      <c r="B1343" s="1">
        <v>35860</v>
      </c>
      <c r="C1343">
        <v>1394.99999769032</v>
      </c>
      <c r="D1343" t="s">
        <v>183</v>
      </c>
      <c r="E1343" t="s">
        <v>174</v>
      </c>
      <c r="F1343" t="s">
        <v>46</v>
      </c>
      <c r="G1343" t="s">
        <v>25</v>
      </c>
      <c r="H1343" t="s">
        <v>33</v>
      </c>
      <c r="I1343" s="2">
        <v>1710</v>
      </c>
    </row>
    <row r="1344" spans="1:9" x14ac:dyDescent="0.2">
      <c r="A1344" t="s">
        <v>38</v>
      </c>
      <c r="B1344" s="1">
        <v>35870</v>
      </c>
      <c r="C1344">
        <v>3681.2499971129</v>
      </c>
      <c r="D1344" t="s">
        <v>183</v>
      </c>
      <c r="E1344" t="s">
        <v>174</v>
      </c>
      <c r="F1344" t="s">
        <v>110</v>
      </c>
      <c r="G1344" t="s">
        <v>30</v>
      </c>
      <c r="H1344" t="s">
        <v>33</v>
      </c>
      <c r="I1344" s="2">
        <v>1710</v>
      </c>
    </row>
    <row r="1345" spans="1:9" x14ac:dyDescent="0.2">
      <c r="A1345" t="s">
        <v>15</v>
      </c>
      <c r="B1345" s="1">
        <v>35871</v>
      </c>
      <c r="C1345">
        <v>743.99999722838402</v>
      </c>
      <c r="D1345" t="s">
        <v>183</v>
      </c>
      <c r="E1345" t="s">
        <v>174</v>
      </c>
      <c r="F1345" t="s">
        <v>115</v>
      </c>
      <c r="G1345" t="s">
        <v>60</v>
      </c>
      <c r="H1345" t="s">
        <v>33</v>
      </c>
      <c r="I1345" s="2">
        <v>1710</v>
      </c>
    </row>
    <row r="1346" spans="1:9" x14ac:dyDescent="0.2">
      <c r="A1346" t="s">
        <v>28</v>
      </c>
      <c r="B1346" s="1">
        <v>35872</v>
      </c>
      <c r="C1346">
        <v>1317.4999907612801</v>
      </c>
      <c r="D1346" t="s">
        <v>183</v>
      </c>
      <c r="E1346" t="s">
        <v>174</v>
      </c>
      <c r="F1346" t="s">
        <v>43</v>
      </c>
      <c r="G1346" t="s">
        <v>14</v>
      </c>
      <c r="H1346" t="s">
        <v>33</v>
      </c>
      <c r="I1346" s="2">
        <v>1710</v>
      </c>
    </row>
    <row r="1347" spans="1:9" x14ac:dyDescent="0.2">
      <c r="A1347" t="s">
        <v>28</v>
      </c>
      <c r="B1347" s="1">
        <v>35878</v>
      </c>
      <c r="C1347">
        <v>775</v>
      </c>
      <c r="D1347" t="s">
        <v>183</v>
      </c>
      <c r="E1347" t="s">
        <v>174</v>
      </c>
      <c r="F1347" t="s">
        <v>141</v>
      </c>
      <c r="G1347" t="s">
        <v>25</v>
      </c>
      <c r="H1347" t="s">
        <v>33</v>
      </c>
      <c r="I1347" s="2">
        <v>1710</v>
      </c>
    </row>
    <row r="1348" spans="1:9" x14ac:dyDescent="0.2">
      <c r="A1348" t="s">
        <v>18</v>
      </c>
      <c r="B1348" s="1">
        <v>35879</v>
      </c>
      <c r="C1348">
        <v>775</v>
      </c>
      <c r="D1348" t="s">
        <v>183</v>
      </c>
      <c r="E1348" t="s">
        <v>174</v>
      </c>
      <c r="F1348" t="s">
        <v>22</v>
      </c>
      <c r="G1348" t="s">
        <v>23</v>
      </c>
      <c r="H1348" t="s">
        <v>33</v>
      </c>
      <c r="I1348" s="2">
        <v>1710</v>
      </c>
    </row>
    <row r="1349" spans="1:9" x14ac:dyDescent="0.2">
      <c r="A1349" t="s">
        <v>21</v>
      </c>
      <c r="B1349" s="1">
        <v>35881</v>
      </c>
      <c r="C1349">
        <v>2479.9999907612801</v>
      </c>
      <c r="D1349" t="s">
        <v>183</v>
      </c>
      <c r="E1349" t="s">
        <v>174</v>
      </c>
      <c r="F1349" t="s">
        <v>115</v>
      </c>
      <c r="G1349" t="s">
        <v>60</v>
      </c>
      <c r="H1349" t="s">
        <v>33</v>
      </c>
      <c r="I1349" s="2">
        <v>1710</v>
      </c>
    </row>
    <row r="1350" spans="1:9" x14ac:dyDescent="0.2">
      <c r="A1350" t="s">
        <v>15</v>
      </c>
      <c r="B1350" s="1">
        <v>35888</v>
      </c>
      <c r="C1350">
        <v>2325</v>
      </c>
      <c r="D1350" t="s">
        <v>183</v>
      </c>
      <c r="E1350" t="s">
        <v>174</v>
      </c>
      <c r="F1350" t="s">
        <v>102</v>
      </c>
      <c r="G1350" t="s">
        <v>103</v>
      </c>
      <c r="H1350" t="s">
        <v>33</v>
      </c>
      <c r="I1350" s="2">
        <v>1710</v>
      </c>
    </row>
    <row r="1351" spans="1:9" x14ac:dyDescent="0.2">
      <c r="A1351" t="s">
        <v>18</v>
      </c>
      <c r="B1351" s="1">
        <v>35921</v>
      </c>
      <c r="C1351">
        <v>310</v>
      </c>
      <c r="D1351" t="s">
        <v>183</v>
      </c>
      <c r="E1351" t="s">
        <v>174</v>
      </c>
      <c r="F1351" t="s">
        <v>62</v>
      </c>
      <c r="G1351" t="s">
        <v>37</v>
      </c>
      <c r="H1351" t="s">
        <v>33</v>
      </c>
      <c r="I1351" s="2">
        <v>1710</v>
      </c>
    </row>
    <row r="1352" spans="1:9" x14ac:dyDescent="0.2">
      <c r="A1352" t="s">
        <v>21</v>
      </c>
      <c r="B1352" s="1">
        <v>35370</v>
      </c>
      <c r="C1352">
        <v>16800</v>
      </c>
      <c r="D1352" t="s">
        <v>184</v>
      </c>
      <c r="E1352" t="s">
        <v>185</v>
      </c>
      <c r="F1352" t="s">
        <v>74</v>
      </c>
      <c r="G1352" t="s">
        <v>37</v>
      </c>
      <c r="H1352" t="s">
        <v>60</v>
      </c>
      <c r="I1352" s="2">
        <v>945</v>
      </c>
    </row>
    <row r="1353" spans="1:9" x14ac:dyDescent="0.2">
      <c r="A1353" t="s">
        <v>27</v>
      </c>
      <c r="B1353" s="1">
        <v>35373</v>
      </c>
      <c r="C1353">
        <v>22400</v>
      </c>
      <c r="D1353" t="s">
        <v>184</v>
      </c>
      <c r="E1353" t="s">
        <v>185</v>
      </c>
      <c r="F1353" t="s">
        <v>12</v>
      </c>
      <c r="G1353" t="s">
        <v>13</v>
      </c>
      <c r="H1353" t="s">
        <v>60</v>
      </c>
      <c r="I1353" s="2">
        <v>945</v>
      </c>
    </row>
    <row r="1354" spans="1:9" x14ac:dyDescent="0.2">
      <c r="A1354" t="s">
        <v>21</v>
      </c>
      <c r="B1354" s="1">
        <v>35538</v>
      </c>
      <c r="C1354">
        <v>3399.9999761581398</v>
      </c>
      <c r="D1354" t="s">
        <v>184</v>
      </c>
      <c r="E1354" t="s">
        <v>185</v>
      </c>
      <c r="F1354" t="s">
        <v>46</v>
      </c>
      <c r="G1354" t="s">
        <v>25</v>
      </c>
      <c r="H1354" t="s">
        <v>60</v>
      </c>
      <c r="I1354" s="2">
        <v>945</v>
      </c>
    </row>
    <row r="1355" spans="1:9" x14ac:dyDescent="0.2">
      <c r="A1355" t="s">
        <v>21</v>
      </c>
      <c r="B1355" s="1">
        <v>35550</v>
      </c>
      <c r="C1355">
        <v>9600</v>
      </c>
      <c r="D1355" t="s">
        <v>184</v>
      </c>
      <c r="E1355" t="s">
        <v>185</v>
      </c>
      <c r="F1355" t="s">
        <v>111</v>
      </c>
      <c r="G1355" t="s">
        <v>13</v>
      </c>
      <c r="H1355" t="s">
        <v>60</v>
      </c>
      <c r="I1355" s="2">
        <v>945</v>
      </c>
    </row>
    <row r="1356" spans="1:9" x14ac:dyDescent="0.2">
      <c r="A1356" t="s">
        <v>34</v>
      </c>
      <c r="B1356" s="1">
        <v>35710</v>
      </c>
      <c r="C1356">
        <v>4000</v>
      </c>
      <c r="D1356" t="s">
        <v>184</v>
      </c>
      <c r="E1356" t="s">
        <v>185</v>
      </c>
      <c r="F1356" t="s">
        <v>82</v>
      </c>
      <c r="G1356" t="s">
        <v>67</v>
      </c>
      <c r="H1356" t="s">
        <v>60</v>
      </c>
      <c r="I1356" s="2">
        <v>945</v>
      </c>
    </row>
    <row r="1357" spans="1:9" x14ac:dyDescent="0.2">
      <c r="A1357" t="s">
        <v>18</v>
      </c>
      <c r="B1357" s="1">
        <v>35720</v>
      </c>
      <c r="C1357">
        <v>16000</v>
      </c>
      <c r="D1357" t="s">
        <v>184</v>
      </c>
      <c r="E1357" t="s">
        <v>185</v>
      </c>
      <c r="F1357" t="s">
        <v>43</v>
      </c>
      <c r="G1357" t="s">
        <v>14</v>
      </c>
      <c r="H1357" t="s">
        <v>60</v>
      </c>
      <c r="I1357" s="2">
        <v>945</v>
      </c>
    </row>
    <row r="1358" spans="1:9" x14ac:dyDescent="0.2">
      <c r="A1358" t="s">
        <v>15</v>
      </c>
      <c r="B1358" s="1">
        <v>35783</v>
      </c>
      <c r="C1358">
        <v>9599.9999642372095</v>
      </c>
      <c r="D1358" t="s">
        <v>184</v>
      </c>
      <c r="E1358" t="s">
        <v>185</v>
      </c>
      <c r="F1358" t="s">
        <v>69</v>
      </c>
      <c r="G1358" t="s">
        <v>14</v>
      </c>
      <c r="H1358" t="s">
        <v>60</v>
      </c>
      <c r="I1358" s="2">
        <v>945</v>
      </c>
    </row>
    <row r="1359" spans="1:9" x14ac:dyDescent="0.2">
      <c r="A1359" t="s">
        <v>38</v>
      </c>
      <c r="B1359" s="1">
        <v>35808</v>
      </c>
      <c r="C1359">
        <v>8000</v>
      </c>
      <c r="D1359" t="s">
        <v>184</v>
      </c>
      <c r="E1359" t="s">
        <v>185</v>
      </c>
      <c r="F1359" t="s">
        <v>118</v>
      </c>
      <c r="G1359" t="s">
        <v>51</v>
      </c>
      <c r="H1359" t="s">
        <v>60</v>
      </c>
      <c r="I1359" s="2">
        <v>945</v>
      </c>
    </row>
    <row r="1360" spans="1:9" x14ac:dyDescent="0.2">
      <c r="A1360" t="s">
        <v>38</v>
      </c>
      <c r="B1360" s="1">
        <v>35844</v>
      </c>
      <c r="C1360">
        <v>12000</v>
      </c>
      <c r="D1360" t="s">
        <v>184</v>
      </c>
      <c r="E1360" t="s">
        <v>185</v>
      </c>
      <c r="F1360" t="s">
        <v>72</v>
      </c>
      <c r="G1360" t="s">
        <v>13</v>
      </c>
      <c r="H1360" t="s">
        <v>60</v>
      </c>
      <c r="I1360" s="2">
        <v>945</v>
      </c>
    </row>
    <row r="1361" spans="1:9" x14ac:dyDescent="0.2">
      <c r="A1361" t="s">
        <v>18</v>
      </c>
      <c r="B1361" s="1">
        <v>35879</v>
      </c>
      <c r="C1361">
        <v>6400</v>
      </c>
      <c r="D1361" t="s">
        <v>184</v>
      </c>
      <c r="E1361" t="s">
        <v>185</v>
      </c>
      <c r="F1361" t="s">
        <v>22</v>
      </c>
      <c r="G1361" t="s">
        <v>23</v>
      </c>
      <c r="H1361" t="s">
        <v>60</v>
      </c>
      <c r="I1361" s="2">
        <v>945</v>
      </c>
    </row>
    <row r="1362" spans="1:9" x14ac:dyDescent="0.2">
      <c r="A1362" t="s">
        <v>38</v>
      </c>
      <c r="B1362" s="1">
        <v>35880</v>
      </c>
      <c r="C1362">
        <v>6799.9999523162796</v>
      </c>
      <c r="D1362" t="s">
        <v>184</v>
      </c>
      <c r="E1362" t="s">
        <v>185</v>
      </c>
      <c r="F1362" t="s">
        <v>84</v>
      </c>
      <c r="G1362" t="s">
        <v>54</v>
      </c>
      <c r="H1362" t="s">
        <v>60</v>
      </c>
      <c r="I1362" s="2">
        <v>945</v>
      </c>
    </row>
    <row r="1363" spans="1:9" x14ac:dyDescent="0.2">
      <c r="A1363" t="s">
        <v>15</v>
      </c>
      <c r="B1363" s="1">
        <v>35893</v>
      </c>
      <c r="C1363">
        <v>12000</v>
      </c>
      <c r="D1363" t="s">
        <v>184</v>
      </c>
      <c r="E1363" t="s">
        <v>185</v>
      </c>
      <c r="F1363" t="s">
        <v>68</v>
      </c>
      <c r="G1363" t="s">
        <v>42</v>
      </c>
      <c r="H1363" t="s">
        <v>60</v>
      </c>
      <c r="I1363" s="2">
        <v>945</v>
      </c>
    </row>
    <row r="1364" spans="1:9" x14ac:dyDescent="0.2">
      <c r="A1364" t="s">
        <v>18</v>
      </c>
      <c r="B1364" s="1">
        <v>35921</v>
      </c>
      <c r="C1364">
        <v>719.99999880790699</v>
      </c>
      <c r="D1364" t="s">
        <v>184</v>
      </c>
      <c r="E1364" t="s">
        <v>185</v>
      </c>
      <c r="F1364" t="s">
        <v>62</v>
      </c>
      <c r="G1364" t="s">
        <v>37</v>
      </c>
      <c r="H1364" t="s">
        <v>60</v>
      </c>
      <c r="I1364" s="2">
        <v>945</v>
      </c>
    </row>
    <row r="1365" spans="1:9" x14ac:dyDescent="0.2">
      <c r="A1365" t="s">
        <v>9</v>
      </c>
      <c r="B1365" s="1">
        <v>35451</v>
      </c>
      <c r="C1365">
        <v>13967.9999768734</v>
      </c>
      <c r="D1365" t="s">
        <v>186</v>
      </c>
      <c r="E1365" t="s">
        <v>185</v>
      </c>
      <c r="F1365" t="s">
        <v>138</v>
      </c>
      <c r="G1365" t="s">
        <v>14</v>
      </c>
      <c r="H1365" t="s">
        <v>60</v>
      </c>
      <c r="I1365" s="2">
        <v>405</v>
      </c>
    </row>
    <row r="1366" spans="1:9" x14ac:dyDescent="0.2">
      <c r="A1366" t="s">
        <v>27</v>
      </c>
      <c r="B1366" s="1">
        <v>35543</v>
      </c>
      <c r="C1366">
        <v>13191.9999074936</v>
      </c>
      <c r="D1366" t="s">
        <v>186</v>
      </c>
      <c r="E1366" t="s">
        <v>185</v>
      </c>
      <c r="F1366" t="s">
        <v>12</v>
      </c>
      <c r="G1366" t="s">
        <v>13</v>
      </c>
      <c r="H1366" t="s">
        <v>60</v>
      </c>
      <c r="I1366" s="2">
        <v>405</v>
      </c>
    </row>
    <row r="1367" spans="1:9" x14ac:dyDescent="0.2">
      <c r="A1367" t="s">
        <v>38</v>
      </c>
      <c r="B1367" s="1">
        <v>35703</v>
      </c>
      <c r="C1367">
        <v>36375</v>
      </c>
      <c r="D1367" t="s">
        <v>186</v>
      </c>
      <c r="E1367" t="s">
        <v>185</v>
      </c>
      <c r="F1367" t="s">
        <v>39</v>
      </c>
      <c r="G1367" t="s">
        <v>40</v>
      </c>
      <c r="H1367" t="s">
        <v>60</v>
      </c>
      <c r="I1367" s="2">
        <v>405</v>
      </c>
    </row>
    <row r="1368" spans="1:9" x14ac:dyDescent="0.2">
      <c r="A1368" t="s">
        <v>9</v>
      </c>
      <c r="B1368" s="1">
        <v>35709</v>
      </c>
      <c r="C1368">
        <v>5820</v>
      </c>
      <c r="D1368" t="s">
        <v>186</v>
      </c>
      <c r="E1368" t="s">
        <v>185</v>
      </c>
      <c r="F1368" t="s">
        <v>74</v>
      </c>
      <c r="G1368" t="s">
        <v>37</v>
      </c>
      <c r="H1368" t="s">
        <v>60</v>
      </c>
      <c r="I1368" s="2">
        <v>405</v>
      </c>
    </row>
    <row r="1369" spans="1:9" x14ac:dyDescent="0.2">
      <c r="A1369" t="s">
        <v>34</v>
      </c>
      <c r="B1369" s="1">
        <v>35818</v>
      </c>
      <c r="C1369">
        <v>2910</v>
      </c>
      <c r="D1369" t="s">
        <v>186</v>
      </c>
      <c r="E1369" t="s">
        <v>185</v>
      </c>
      <c r="F1369" t="s">
        <v>159</v>
      </c>
      <c r="G1369" t="s">
        <v>51</v>
      </c>
      <c r="H1369" t="s">
        <v>60</v>
      </c>
      <c r="I1369" s="2">
        <v>405</v>
      </c>
    </row>
    <row r="1370" spans="1:9" x14ac:dyDescent="0.2">
      <c r="A1370" t="s">
        <v>18</v>
      </c>
      <c r="B1370" s="1">
        <v>35306</v>
      </c>
      <c r="C1370">
        <v>6000</v>
      </c>
      <c r="D1370" t="s">
        <v>187</v>
      </c>
      <c r="E1370" t="s">
        <v>185</v>
      </c>
      <c r="F1370" t="s">
        <v>16</v>
      </c>
      <c r="G1370" t="s">
        <v>17</v>
      </c>
      <c r="H1370" t="s">
        <v>13</v>
      </c>
      <c r="I1370" s="2">
        <v>1496.25</v>
      </c>
    </row>
    <row r="1371" spans="1:9" x14ac:dyDescent="0.2">
      <c r="A1371" t="s">
        <v>15</v>
      </c>
      <c r="B1371" s="1">
        <v>35321</v>
      </c>
      <c r="C1371">
        <v>11249.999981373499</v>
      </c>
      <c r="D1371" t="s">
        <v>187</v>
      </c>
      <c r="E1371" t="s">
        <v>185</v>
      </c>
      <c r="F1371" t="s">
        <v>85</v>
      </c>
      <c r="G1371" t="s">
        <v>37</v>
      </c>
      <c r="H1371" t="s">
        <v>13</v>
      </c>
      <c r="I1371" s="2">
        <v>1496.25</v>
      </c>
    </row>
    <row r="1372" spans="1:9" x14ac:dyDescent="0.2">
      <c r="A1372" t="s">
        <v>9</v>
      </c>
      <c r="B1372" s="1">
        <v>35355</v>
      </c>
      <c r="C1372">
        <v>15999.999940395401</v>
      </c>
      <c r="D1372" t="s">
        <v>187</v>
      </c>
      <c r="E1372" t="s">
        <v>185</v>
      </c>
      <c r="F1372" t="s">
        <v>47</v>
      </c>
      <c r="G1372" t="s">
        <v>23</v>
      </c>
      <c r="H1372" t="s">
        <v>13</v>
      </c>
      <c r="I1372" s="2">
        <v>1496.25</v>
      </c>
    </row>
    <row r="1373" spans="1:9" x14ac:dyDescent="0.2">
      <c r="A1373" t="s">
        <v>18</v>
      </c>
      <c r="B1373" s="1">
        <v>35367</v>
      </c>
      <c r="C1373">
        <v>9499.9999925494194</v>
      </c>
      <c r="D1373" t="s">
        <v>187</v>
      </c>
      <c r="E1373" t="s">
        <v>185</v>
      </c>
      <c r="F1373" t="s">
        <v>46</v>
      </c>
      <c r="G1373" t="s">
        <v>25</v>
      </c>
      <c r="H1373" t="s">
        <v>13</v>
      </c>
      <c r="I1373" s="2">
        <v>1496.25</v>
      </c>
    </row>
    <row r="1374" spans="1:9" x14ac:dyDescent="0.2">
      <c r="A1374" t="s">
        <v>21</v>
      </c>
      <c r="B1374" s="1">
        <v>35412</v>
      </c>
      <c r="C1374">
        <v>4500</v>
      </c>
      <c r="D1374" t="s">
        <v>187</v>
      </c>
      <c r="E1374" t="s">
        <v>185</v>
      </c>
      <c r="F1374" t="s">
        <v>55</v>
      </c>
      <c r="G1374" t="s">
        <v>56</v>
      </c>
      <c r="H1374" t="s">
        <v>13</v>
      </c>
      <c r="I1374" s="2">
        <v>1496.25</v>
      </c>
    </row>
    <row r="1375" spans="1:9" x14ac:dyDescent="0.2">
      <c r="A1375" t="s">
        <v>21</v>
      </c>
      <c r="B1375" s="1">
        <v>35500</v>
      </c>
      <c r="C1375">
        <v>15000</v>
      </c>
      <c r="D1375" t="s">
        <v>187</v>
      </c>
      <c r="E1375" t="s">
        <v>185</v>
      </c>
      <c r="F1375" t="s">
        <v>46</v>
      </c>
      <c r="G1375" t="s">
        <v>25</v>
      </c>
      <c r="H1375" t="s">
        <v>13</v>
      </c>
      <c r="I1375" s="2">
        <v>1496.25</v>
      </c>
    </row>
    <row r="1376" spans="1:9" x14ac:dyDescent="0.2">
      <c r="A1376" t="s">
        <v>27</v>
      </c>
      <c r="B1376" s="1">
        <v>35544</v>
      </c>
      <c r="C1376">
        <v>14062.499976716899</v>
      </c>
      <c r="D1376" t="s">
        <v>187</v>
      </c>
      <c r="E1376" t="s">
        <v>185</v>
      </c>
      <c r="F1376" t="s">
        <v>39</v>
      </c>
      <c r="G1376" t="s">
        <v>40</v>
      </c>
      <c r="H1376" t="s">
        <v>13</v>
      </c>
      <c r="I1376" s="2">
        <v>1496.25</v>
      </c>
    </row>
    <row r="1377" spans="1:9" x14ac:dyDescent="0.2">
      <c r="A1377" t="s">
        <v>38</v>
      </c>
      <c r="B1377" s="1">
        <v>35593</v>
      </c>
      <c r="C1377">
        <v>9562.4999329447692</v>
      </c>
      <c r="D1377" t="s">
        <v>187</v>
      </c>
      <c r="E1377" t="s">
        <v>185</v>
      </c>
      <c r="F1377" t="s">
        <v>24</v>
      </c>
      <c r="G1377" t="s">
        <v>25</v>
      </c>
      <c r="H1377" t="s">
        <v>13</v>
      </c>
      <c r="I1377" s="2">
        <v>1496.25</v>
      </c>
    </row>
    <row r="1378" spans="1:9" x14ac:dyDescent="0.2">
      <c r="A1378" t="s">
        <v>27</v>
      </c>
      <c r="B1378" s="1">
        <v>35614</v>
      </c>
      <c r="C1378">
        <v>19999.999925494201</v>
      </c>
      <c r="D1378" t="s">
        <v>187</v>
      </c>
      <c r="E1378" t="s">
        <v>185</v>
      </c>
      <c r="F1378" t="s">
        <v>12</v>
      </c>
      <c r="G1378" t="s">
        <v>13</v>
      </c>
      <c r="H1378" t="s">
        <v>13</v>
      </c>
      <c r="I1378" s="2">
        <v>1496.25</v>
      </c>
    </row>
    <row r="1379" spans="1:9" x14ac:dyDescent="0.2">
      <c r="A1379" t="s">
        <v>21</v>
      </c>
      <c r="B1379" s="1">
        <v>35657</v>
      </c>
      <c r="C1379">
        <v>31250</v>
      </c>
      <c r="D1379" t="s">
        <v>187</v>
      </c>
      <c r="E1379" t="s">
        <v>185</v>
      </c>
      <c r="F1379" t="s">
        <v>81</v>
      </c>
      <c r="G1379" t="s">
        <v>25</v>
      </c>
      <c r="H1379" t="s">
        <v>13</v>
      </c>
      <c r="I1379" s="2">
        <v>1496.25</v>
      </c>
    </row>
    <row r="1380" spans="1:9" x14ac:dyDescent="0.2">
      <c r="A1380" t="s">
        <v>34</v>
      </c>
      <c r="B1380" s="1">
        <v>35662</v>
      </c>
      <c r="C1380">
        <v>5000</v>
      </c>
      <c r="D1380" t="s">
        <v>187</v>
      </c>
      <c r="E1380" t="s">
        <v>185</v>
      </c>
      <c r="F1380" t="s">
        <v>94</v>
      </c>
      <c r="G1380" t="s">
        <v>95</v>
      </c>
      <c r="H1380" t="s">
        <v>13</v>
      </c>
      <c r="I1380" s="2">
        <v>1496.25</v>
      </c>
    </row>
    <row r="1381" spans="1:9" x14ac:dyDescent="0.2">
      <c r="A1381" t="s">
        <v>9</v>
      </c>
      <c r="B1381" s="1">
        <v>35667</v>
      </c>
      <c r="C1381">
        <v>2249.9999962747102</v>
      </c>
      <c r="D1381" t="s">
        <v>187</v>
      </c>
      <c r="E1381" t="s">
        <v>185</v>
      </c>
      <c r="F1381" t="s">
        <v>138</v>
      </c>
      <c r="G1381" t="s">
        <v>14</v>
      </c>
      <c r="H1381" t="s">
        <v>13</v>
      </c>
      <c r="I1381" s="2">
        <v>1496.25</v>
      </c>
    </row>
    <row r="1382" spans="1:9" x14ac:dyDescent="0.2">
      <c r="A1382" t="s">
        <v>21</v>
      </c>
      <c r="B1382" s="1">
        <v>35668</v>
      </c>
      <c r="C1382">
        <v>12500</v>
      </c>
      <c r="D1382" t="s">
        <v>187</v>
      </c>
      <c r="E1382" t="s">
        <v>185</v>
      </c>
      <c r="F1382" t="s">
        <v>58</v>
      </c>
      <c r="G1382" t="s">
        <v>14</v>
      </c>
      <c r="H1382" t="s">
        <v>13</v>
      </c>
      <c r="I1382" s="2">
        <v>1496.25</v>
      </c>
    </row>
    <row r="1383" spans="1:9" x14ac:dyDescent="0.2">
      <c r="A1383" t="s">
        <v>15</v>
      </c>
      <c r="B1383" s="1">
        <v>35730</v>
      </c>
      <c r="C1383">
        <v>5625</v>
      </c>
      <c r="D1383" t="s">
        <v>187</v>
      </c>
      <c r="E1383" t="s">
        <v>185</v>
      </c>
      <c r="F1383" t="s">
        <v>83</v>
      </c>
      <c r="G1383" t="s">
        <v>37</v>
      </c>
      <c r="H1383" t="s">
        <v>13</v>
      </c>
      <c r="I1383" s="2">
        <v>1496.25</v>
      </c>
    </row>
    <row r="1384" spans="1:9" x14ac:dyDescent="0.2">
      <c r="A1384" t="s">
        <v>38</v>
      </c>
      <c r="B1384" s="1">
        <v>35752</v>
      </c>
      <c r="C1384">
        <v>15000</v>
      </c>
      <c r="D1384" t="s">
        <v>187</v>
      </c>
      <c r="E1384" t="s">
        <v>185</v>
      </c>
      <c r="F1384" t="s">
        <v>12</v>
      </c>
      <c r="G1384" t="s">
        <v>13</v>
      </c>
      <c r="H1384" t="s">
        <v>13</v>
      </c>
      <c r="I1384" s="2">
        <v>1496.25</v>
      </c>
    </row>
    <row r="1385" spans="1:9" x14ac:dyDescent="0.2">
      <c r="A1385" t="s">
        <v>15</v>
      </c>
      <c r="B1385" s="1">
        <v>35761</v>
      </c>
      <c r="C1385">
        <v>10499.999960884499</v>
      </c>
      <c r="D1385" t="s">
        <v>187</v>
      </c>
      <c r="E1385" t="s">
        <v>185</v>
      </c>
      <c r="F1385" t="s">
        <v>108</v>
      </c>
      <c r="G1385" t="s">
        <v>37</v>
      </c>
      <c r="H1385" t="s">
        <v>13</v>
      </c>
      <c r="I1385" s="2">
        <v>1496.25</v>
      </c>
    </row>
    <row r="1386" spans="1:9" x14ac:dyDescent="0.2">
      <c r="A1386" t="s">
        <v>18</v>
      </c>
      <c r="B1386" s="1">
        <v>35786</v>
      </c>
      <c r="C1386">
        <v>18750</v>
      </c>
      <c r="D1386" t="s">
        <v>187</v>
      </c>
      <c r="E1386" t="s">
        <v>185</v>
      </c>
      <c r="F1386" t="s">
        <v>81</v>
      </c>
      <c r="G1386" t="s">
        <v>25</v>
      </c>
      <c r="H1386" t="s">
        <v>13</v>
      </c>
      <c r="I1386" s="2">
        <v>1496.25</v>
      </c>
    </row>
    <row r="1387" spans="1:9" x14ac:dyDescent="0.2">
      <c r="A1387" t="s">
        <v>9</v>
      </c>
      <c r="B1387" s="1">
        <v>35814</v>
      </c>
      <c r="C1387">
        <v>11718.75</v>
      </c>
      <c r="D1387" t="s">
        <v>187</v>
      </c>
      <c r="E1387" t="s">
        <v>185</v>
      </c>
      <c r="F1387" t="s">
        <v>80</v>
      </c>
      <c r="G1387" t="s">
        <v>20</v>
      </c>
      <c r="H1387" t="s">
        <v>13</v>
      </c>
      <c r="I1387" s="2">
        <v>1496.25</v>
      </c>
    </row>
    <row r="1388" spans="1:9" x14ac:dyDescent="0.2">
      <c r="A1388" t="s">
        <v>38</v>
      </c>
      <c r="B1388" s="1">
        <v>35822</v>
      </c>
      <c r="C1388">
        <v>6250</v>
      </c>
      <c r="D1388" t="s">
        <v>187</v>
      </c>
      <c r="E1388" t="s">
        <v>185</v>
      </c>
      <c r="F1388" t="s">
        <v>31</v>
      </c>
      <c r="G1388" t="s">
        <v>13</v>
      </c>
      <c r="H1388" t="s">
        <v>13</v>
      </c>
      <c r="I1388" s="2">
        <v>1496.25</v>
      </c>
    </row>
    <row r="1389" spans="1:9" x14ac:dyDescent="0.2">
      <c r="A1389" t="s">
        <v>21</v>
      </c>
      <c r="B1389" s="1">
        <v>35825</v>
      </c>
      <c r="C1389">
        <v>12500</v>
      </c>
      <c r="D1389" t="s">
        <v>187</v>
      </c>
      <c r="E1389" t="s">
        <v>185</v>
      </c>
      <c r="F1389" t="s">
        <v>74</v>
      </c>
      <c r="G1389" t="s">
        <v>37</v>
      </c>
      <c r="H1389" t="s">
        <v>13</v>
      </c>
      <c r="I1389" s="2">
        <v>1496.25</v>
      </c>
    </row>
    <row r="1390" spans="1:9" x14ac:dyDescent="0.2">
      <c r="A1390" t="s">
        <v>18</v>
      </c>
      <c r="B1390" s="1">
        <v>35835</v>
      </c>
      <c r="C1390">
        <v>15625</v>
      </c>
      <c r="D1390" t="s">
        <v>187</v>
      </c>
      <c r="E1390" t="s">
        <v>185</v>
      </c>
      <c r="F1390" t="s">
        <v>100</v>
      </c>
      <c r="G1390" t="s">
        <v>14</v>
      </c>
      <c r="H1390" t="s">
        <v>13</v>
      </c>
      <c r="I1390" s="2">
        <v>1496.25</v>
      </c>
    </row>
    <row r="1391" spans="1:9" x14ac:dyDescent="0.2">
      <c r="A1391" t="s">
        <v>21</v>
      </c>
      <c r="B1391" s="1">
        <v>35863</v>
      </c>
      <c r="C1391">
        <v>1875</v>
      </c>
      <c r="D1391" t="s">
        <v>187</v>
      </c>
      <c r="E1391" t="s">
        <v>185</v>
      </c>
      <c r="F1391" t="s">
        <v>138</v>
      </c>
      <c r="G1391" t="s">
        <v>14</v>
      </c>
      <c r="H1391" t="s">
        <v>13</v>
      </c>
      <c r="I1391" s="2">
        <v>1496.25</v>
      </c>
    </row>
    <row r="1392" spans="1:9" x14ac:dyDescent="0.2">
      <c r="A1392" t="s">
        <v>9</v>
      </c>
      <c r="B1392" s="1">
        <v>35874</v>
      </c>
      <c r="C1392">
        <v>3750</v>
      </c>
      <c r="D1392" t="s">
        <v>187</v>
      </c>
      <c r="E1392" t="s">
        <v>185</v>
      </c>
      <c r="F1392" t="s">
        <v>154</v>
      </c>
      <c r="G1392" t="s">
        <v>25</v>
      </c>
      <c r="H1392" t="s">
        <v>13</v>
      </c>
      <c r="I1392" s="2">
        <v>1496.25</v>
      </c>
    </row>
    <row r="1393" spans="1:9" x14ac:dyDescent="0.2">
      <c r="A1393" t="s">
        <v>27</v>
      </c>
      <c r="B1393" s="1">
        <v>35884</v>
      </c>
      <c r="C1393">
        <v>4499.9999925494203</v>
      </c>
      <c r="D1393" t="s">
        <v>187</v>
      </c>
      <c r="E1393" t="s">
        <v>185</v>
      </c>
      <c r="F1393" t="s">
        <v>39</v>
      </c>
      <c r="G1393" t="s">
        <v>40</v>
      </c>
      <c r="H1393" t="s">
        <v>13</v>
      </c>
      <c r="I1393" s="2">
        <v>1496.25</v>
      </c>
    </row>
    <row r="1394" spans="1:9" x14ac:dyDescent="0.2">
      <c r="A1394" t="s">
        <v>21</v>
      </c>
      <c r="B1394" s="1">
        <v>35898</v>
      </c>
      <c r="C1394">
        <v>6250</v>
      </c>
      <c r="D1394" t="s">
        <v>187</v>
      </c>
      <c r="E1394" t="s">
        <v>185</v>
      </c>
      <c r="F1394" t="s">
        <v>101</v>
      </c>
      <c r="G1394" t="s">
        <v>37</v>
      </c>
      <c r="H1394" t="s">
        <v>13</v>
      </c>
      <c r="I1394" s="2">
        <v>1496.25</v>
      </c>
    </row>
    <row r="1395" spans="1:9" x14ac:dyDescent="0.2">
      <c r="A1395" t="s">
        <v>21</v>
      </c>
      <c r="B1395" s="1">
        <v>35900</v>
      </c>
      <c r="C1395">
        <v>5000</v>
      </c>
      <c r="D1395" t="s">
        <v>187</v>
      </c>
      <c r="E1395" t="s">
        <v>185</v>
      </c>
      <c r="F1395" t="s">
        <v>129</v>
      </c>
      <c r="G1395" t="s">
        <v>89</v>
      </c>
      <c r="H1395" t="s">
        <v>13</v>
      </c>
      <c r="I1395" s="2">
        <v>1496.25</v>
      </c>
    </row>
    <row r="1396" spans="1:9" x14ac:dyDescent="0.2">
      <c r="A1396" t="s">
        <v>27</v>
      </c>
      <c r="B1396" s="1">
        <v>35912</v>
      </c>
      <c r="C1396">
        <v>17499.999934807402</v>
      </c>
      <c r="D1396" t="s">
        <v>187</v>
      </c>
      <c r="E1396" t="s">
        <v>185</v>
      </c>
      <c r="F1396" t="s">
        <v>98</v>
      </c>
      <c r="G1396" t="s">
        <v>56</v>
      </c>
      <c r="H1396" t="s">
        <v>13</v>
      </c>
      <c r="I1396" s="2">
        <v>1496.25</v>
      </c>
    </row>
    <row r="1397" spans="1:9" x14ac:dyDescent="0.2">
      <c r="A1397" t="s">
        <v>18</v>
      </c>
      <c r="B1397" s="1">
        <v>35278</v>
      </c>
      <c r="C1397">
        <v>9200</v>
      </c>
      <c r="D1397" t="s">
        <v>188</v>
      </c>
      <c r="E1397" t="s">
        <v>185</v>
      </c>
      <c r="F1397" t="s">
        <v>66</v>
      </c>
      <c r="G1397" t="s">
        <v>67</v>
      </c>
      <c r="H1397" t="s">
        <v>131</v>
      </c>
      <c r="I1397" s="2">
        <v>630</v>
      </c>
    </row>
    <row r="1398" spans="1:9" x14ac:dyDescent="0.2">
      <c r="A1398" t="s">
        <v>21</v>
      </c>
      <c r="B1398" s="1">
        <v>35307</v>
      </c>
      <c r="C1398">
        <v>5520</v>
      </c>
      <c r="D1398" t="s">
        <v>188</v>
      </c>
      <c r="E1398" t="s">
        <v>185</v>
      </c>
      <c r="F1398" t="s">
        <v>62</v>
      </c>
      <c r="G1398" t="s">
        <v>37</v>
      </c>
      <c r="H1398" t="s">
        <v>131</v>
      </c>
      <c r="I1398" s="2">
        <v>630</v>
      </c>
    </row>
    <row r="1399" spans="1:9" x14ac:dyDescent="0.2">
      <c r="A1399" t="s">
        <v>21</v>
      </c>
      <c r="B1399" s="1">
        <v>35318</v>
      </c>
      <c r="C1399">
        <v>4416</v>
      </c>
      <c r="D1399" t="s">
        <v>188</v>
      </c>
      <c r="E1399" t="s">
        <v>185</v>
      </c>
      <c r="F1399" t="s">
        <v>53</v>
      </c>
      <c r="G1399" t="s">
        <v>54</v>
      </c>
      <c r="H1399" t="s">
        <v>131</v>
      </c>
      <c r="I1399" s="2">
        <v>630</v>
      </c>
    </row>
    <row r="1400" spans="1:9" x14ac:dyDescent="0.2">
      <c r="A1400" t="s">
        <v>9</v>
      </c>
      <c r="B1400" s="1">
        <v>35327</v>
      </c>
      <c r="C1400">
        <v>7360</v>
      </c>
      <c r="D1400" t="s">
        <v>188</v>
      </c>
      <c r="E1400" t="s">
        <v>185</v>
      </c>
      <c r="F1400" t="s">
        <v>39</v>
      </c>
      <c r="G1400" t="s">
        <v>40</v>
      </c>
      <c r="H1400" t="s">
        <v>131</v>
      </c>
      <c r="I1400" s="2">
        <v>630</v>
      </c>
    </row>
    <row r="1401" spans="1:9" x14ac:dyDescent="0.2">
      <c r="A1401" t="s">
        <v>27</v>
      </c>
      <c r="B1401" s="1">
        <v>35331</v>
      </c>
      <c r="C1401">
        <v>8832</v>
      </c>
      <c r="D1401" t="s">
        <v>188</v>
      </c>
      <c r="E1401" t="s">
        <v>185</v>
      </c>
      <c r="F1401" t="s">
        <v>75</v>
      </c>
      <c r="G1401" t="s">
        <v>13</v>
      </c>
      <c r="H1401" t="s">
        <v>131</v>
      </c>
      <c r="I1401" s="2">
        <v>630</v>
      </c>
    </row>
    <row r="1402" spans="1:9" x14ac:dyDescent="0.2">
      <c r="A1402" t="s">
        <v>18</v>
      </c>
      <c r="B1402" s="1">
        <v>35367</v>
      </c>
      <c r="C1402">
        <v>13983.9999890327</v>
      </c>
      <c r="D1402" t="s">
        <v>188</v>
      </c>
      <c r="E1402" t="s">
        <v>185</v>
      </c>
      <c r="F1402" t="s">
        <v>46</v>
      </c>
      <c r="G1402" t="s">
        <v>25</v>
      </c>
      <c r="H1402" t="s">
        <v>131</v>
      </c>
      <c r="I1402" s="2">
        <v>630</v>
      </c>
    </row>
    <row r="1403" spans="1:9" x14ac:dyDescent="0.2">
      <c r="A1403" t="s">
        <v>34</v>
      </c>
      <c r="B1403" s="1">
        <v>35487</v>
      </c>
      <c r="C1403">
        <v>7360</v>
      </c>
      <c r="D1403" t="s">
        <v>188</v>
      </c>
      <c r="E1403" t="s">
        <v>185</v>
      </c>
      <c r="F1403" t="s">
        <v>53</v>
      </c>
      <c r="G1403" t="s">
        <v>54</v>
      </c>
      <c r="H1403" t="s">
        <v>131</v>
      </c>
      <c r="I1403" s="2">
        <v>630</v>
      </c>
    </row>
    <row r="1404" spans="1:9" x14ac:dyDescent="0.2">
      <c r="A1404" t="s">
        <v>21</v>
      </c>
      <c r="B1404" s="1">
        <v>35493</v>
      </c>
      <c r="C1404">
        <v>1104</v>
      </c>
      <c r="D1404" t="s">
        <v>188</v>
      </c>
      <c r="E1404" t="s">
        <v>185</v>
      </c>
      <c r="F1404" t="s">
        <v>41</v>
      </c>
      <c r="G1404" t="s">
        <v>42</v>
      </c>
      <c r="H1404" t="s">
        <v>131</v>
      </c>
      <c r="I1404" s="2">
        <v>630</v>
      </c>
    </row>
    <row r="1405" spans="1:9" x14ac:dyDescent="0.2">
      <c r="A1405" t="s">
        <v>9</v>
      </c>
      <c r="B1405" s="1">
        <v>35496</v>
      </c>
      <c r="C1405">
        <v>5520</v>
      </c>
      <c r="D1405" t="s">
        <v>188</v>
      </c>
      <c r="E1405" t="s">
        <v>185</v>
      </c>
      <c r="F1405" t="s">
        <v>72</v>
      </c>
      <c r="G1405" t="s">
        <v>13</v>
      </c>
      <c r="H1405" t="s">
        <v>131</v>
      </c>
      <c r="I1405" s="2">
        <v>630</v>
      </c>
    </row>
    <row r="1406" spans="1:9" x14ac:dyDescent="0.2">
      <c r="A1406" t="s">
        <v>34</v>
      </c>
      <c r="B1406" s="1">
        <v>35535</v>
      </c>
      <c r="C1406">
        <v>5864.9999588727997</v>
      </c>
      <c r="D1406" t="s">
        <v>188</v>
      </c>
      <c r="E1406" t="s">
        <v>185</v>
      </c>
      <c r="F1406" t="s">
        <v>128</v>
      </c>
      <c r="G1406" t="s">
        <v>17</v>
      </c>
      <c r="H1406" t="s">
        <v>131</v>
      </c>
      <c r="I1406" s="2">
        <v>630</v>
      </c>
    </row>
    <row r="1407" spans="1:9" x14ac:dyDescent="0.2">
      <c r="A1407" t="s">
        <v>18</v>
      </c>
      <c r="B1407" s="1">
        <v>35551</v>
      </c>
      <c r="C1407">
        <v>27600</v>
      </c>
      <c r="D1407" t="s">
        <v>188</v>
      </c>
      <c r="E1407" t="s">
        <v>185</v>
      </c>
      <c r="F1407" t="s">
        <v>31</v>
      </c>
      <c r="G1407" t="s">
        <v>13</v>
      </c>
      <c r="H1407" t="s">
        <v>131</v>
      </c>
      <c r="I1407" s="2">
        <v>630</v>
      </c>
    </row>
    <row r="1408" spans="1:9" x14ac:dyDescent="0.2">
      <c r="A1408" t="s">
        <v>9</v>
      </c>
      <c r="B1408" s="1">
        <v>35558</v>
      </c>
      <c r="C1408">
        <v>11500</v>
      </c>
      <c r="D1408" t="s">
        <v>188</v>
      </c>
      <c r="E1408" t="s">
        <v>185</v>
      </c>
      <c r="F1408" t="s">
        <v>98</v>
      </c>
      <c r="G1408" t="s">
        <v>56</v>
      </c>
      <c r="H1408" t="s">
        <v>131</v>
      </c>
      <c r="I1408" s="2">
        <v>630</v>
      </c>
    </row>
    <row r="1409" spans="1:9" x14ac:dyDescent="0.2">
      <c r="A1409" t="s">
        <v>9</v>
      </c>
      <c r="B1409" s="1">
        <v>35667</v>
      </c>
      <c r="C1409">
        <v>9200</v>
      </c>
      <c r="D1409" t="s">
        <v>188</v>
      </c>
      <c r="E1409" t="s">
        <v>185</v>
      </c>
      <c r="F1409" t="s">
        <v>138</v>
      </c>
      <c r="G1409" t="s">
        <v>14</v>
      </c>
      <c r="H1409" t="s">
        <v>131</v>
      </c>
      <c r="I1409" s="2">
        <v>630</v>
      </c>
    </row>
    <row r="1410" spans="1:9" x14ac:dyDescent="0.2">
      <c r="A1410" t="s">
        <v>27</v>
      </c>
      <c r="B1410" s="1">
        <v>35691</v>
      </c>
      <c r="C1410">
        <v>2760</v>
      </c>
      <c r="D1410" t="s">
        <v>188</v>
      </c>
      <c r="E1410" t="s">
        <v>185</v>
      </c>
      <c r="F1410" t="s">
        <v>82</v>
      </c>
      <c r="G1410" t="s">
        <v>67</v>
      </c>
      <c r="H1410" t="s">
        <v>131</v>
      </c>
      <c r="I1410" s="2">
        <v>630</v>
      </c>
    </row>
    <row r="1411" spans="1:9" x14ac:dyDescent="0.2">
      <c r="A1411" t="s">
        <v>27</v>
      </c>
      <c r="B1411" s="1">
        <v>35706</v>
      </c>
      <c r="C1411">
        <v>18400</v>
      </c>
      <c r="D1411" t="s">
        <v>188</v>
      </c>
      <c r="E1411" t="s">
        <v>185</v>
      </c>
      <c r="F1411" t="s">
        <v>12</v>
      </c>
      <c r="G1411" t="s">
        <v>13</v>
      </c>
      <c r="H1411" t="s">
        <v>131</v>
      </c>
      <c r="I1411" s="2">
        <v>630</v>
      </c>
    </row>
    <row r="1412" spans="1:9" x14ac:dyDescent="0.2">
      <c r="A1412" t="s">
        <v>15</v>
      </c>
      <c r="B1412" s="1">
        <v>35719</v>
      </c>
      <c r="C1412">
        <v>11040</v>
      </c>
      <c r="D1412" t="s">
        <v>188</v>
      </c>
      <c r="E1412" t="s">
        <v>185</v>
      </c>
      <c r="F1412" t="s">
        <v>85</v>
      </c>
      <c r="G1412" t="s">
        <v>37</v>
      </c>
      <c r="H1412" t="s">
        <v>131</v>
      </c>
      <c r="I1412" s="2">
        <v>630</v>
      </c>
    </row>
    <row r="1413" spans="1:9" x14ac:dyDescent="0.2">
      <c r="A1413" t="s">
        <v>21</v>
      </c>
      <c r="B1413" s="1">
        <v>35765</v>
      </c>
      <c r="C1413">
        <v>10350</v>
      </c>
      <c r="D1413" t="s">
        <v>188</v>
      </c>
      <c r="E1413" t="s">
        <v>185</v>
      </c>
      <c r="F1413" t="s">
        <v>84</v>
      </c>
      <c r="G1413" t="s">
        <v>54</v>
      </c>
      <c r="H1413" t="s">
        <v>131</v>
      </c>
      <c r="I1413" s="2">
        <v>630</v>
      </c>
    </row>
    <row r="1414" spans="1:9" x14ac:dyDescent="0.2">
      <c r="A1414" t="s">
        <v>9</v>
      </c>
      <c r="B1414" s="1">
        <v>35800</v>
      </c>
      <c r="C1414">
        <v>7819.9999451637304</v>
      </c>
      <c r="D1414" t="s">
        <v>188</v>
      </c>
      <c r="E1414" t="s">
        <v>185</v>
      </c>
      <c r="F1414" t="s">
        <v>26</v>
      </c>
      <c r="G1414" t="s">
        <v>25</v>
      </c>
      <c r="H1414" t="s">
        <v>131</v>
      </c>
      <c r="I1414" s="2">
        <v>630</v>
      </c>
    </row>
    <row r="1415" spans="1:9" x14ac:dyDescent="0.2">
      <c r="A1415" t="s">
        <v>27</v>
      </c>
      <c r="B1415" s="1">
        <v>35802</v>
      </c>
      <c r="C1415">
        <v>3220</v>
      </c>
      <c r="D1415" t="s">
        <v>188</v>
      </c>
      <c r="E1415" t="s">
        <v>185</v>
      </c>
      <c r="F1415" t="s">
        <v>119</v>
      </c>
      <c r="G1415" t="s">
        <v>71</v>
      </c>
      <c r="H1415" t="s">
        <v>131</v>
      </c>
      <c r="I1415" s="2">
        <v>630</v>
      </c>
    </row>
    <row r="1416" spans="1:9" x14ac:dyDescent="0.2">
      <c r="A1416" t="s">
        <v>9</v>
      </c>
      <c r="B1416" s="1">
        <v>35809</v>
      </c>
      <c r="C1416">
        <v>4140</v>
      </c>
      <c r="D1416" t="s">
        <v>188</v>
      </c>
      <c r="E1416" t="s">
        <v>185</v>
      </c>
      <c r="F1416" t="s">
        <v>94</v>
      </c>
      <c r="G1416" t="s">
        <v>95</v>
      </c>
      <c r="H1416" t="s">
        <v>131</v>
      </c>
      <c r="I1416" s="2">
        <v>630</v>
      </c>
    </row>
    <row r="1417" spans="1:9" x14ac:dyDescent="0.2">
      <c r="A1417" t="s">
        <v>18</v>
      </c>
      <c r="B1417" s="1">
        <v>35815</v>
      </c>
      <c r="C1417">
        <v>2300</v>
      </c>
      <c r="D1417" t="s">
        <v>188</v>
      </c>
      <c r="E1417" t="s">
        <v>185</v>
      </c>
      <c r="F1417" t="s">
        <v>16</v>
      </c>
      <c r="G1417" t="s">
        <v>17</v>
      </c>
      <c r="H1417" t="s">
        <v>131</v>
      </c>
      <c r="I1417" s="2">
        <v>630</v>
      </c>
    </row>
    <row r="1418" spans="1:9" x14ac:dyDescent="0.2">
      <c r="A1418" t="s">
        <v>34</v>
      </c>
      <c r="B1418" s="1">
        <v>35857</v>
      </c>
      <c r="C1418">
        <v>3679.9999862909299</v>
      </c>
      <c r="D1418" t="s">
        <v>188</v>
      </c>
      <c r="E1418" t="s">
        <v>185</v>
      </c>
      <c r="F1418" t="s">
        <v>92</v>
      </c>
      <c r="G1418" t="s">
        <v>25</v>
      </c>
      <c r="H1418" t="s">
        <v>131</v>
      </c>
      <c r="I1418" s="2">
        <v>630</v>
      </c>
    </row>
    <row r="1419" spans="1:9" x14ac:dyDescent="0.2">
      <c r="A1419" t="s">
        <v>9</v>
      </c>
      <c r="B1419" s="1">
        <v>35864</v>
      </c>
      <c r="C1419">
        <v>8280</v>
      </c>
      <c r="D1419" t="s">
        <v>188</v>
      </c>
      <c r="E1419" t="s">
        <v>185</v>
      </c>
      <c r="F1419" t="s">
        <v>12</v>
      </c>
      <c r="G1419" t="s">
        <v>13</v>
      </c>
      <c r="H1419" t="s">
        <v>131</v>
      </c>
      <c r="I1419" s="2">
        <v>630</v>
      </c>
    </row>
    <row r="1420" spans="1:9" x14ac:dyDescent="0.2">
      <c r="A1420" t="s">
        <v>27</v>
      </c>
      <c r="B1420" s="1">
        <v>35881</v>
      </c>
      <c r="C1420">
        <v>4140</v>
      </c>
      <c r="D1420" t="s">
        <v>188</v>
      </c>
      <c r="E1420" t="s">
        <v>185</v>
      </c>
      <c r="F1420" t="s">
        <v>22</v>
      </c>
      <c r="G1420" t="s">
        <v>23</v>
      </c>
      <c r="H1420" t="s">
        <v>131</v>
      </c>
      <c r="I1420" s="2">
        <v>630</v>
      </c>
    </row>
    <row r="1421" spans="1:9" x14ac:dyDescent="0.2">
      <c r="A1421" t="s">
        <v>15</v>
      </c>
      <c r="B1421" s="1">
        <v>35885</v>
      </c>
      <c r="C1421">
        <v>2760</v>
      </c>
      <c r="D1421" t="s">
        <v>188</v>
      </c>
      <c r="E1421" t="s">
        <v>185</v>
      </c>
      <c r="F1421" t="s">
        <v>109</v>
      </c>
      <c r="G1421" t="s">
        <v>51</v>
      </c>
      <c r="H1421" t="s">
        <v>131</v>
      </c>
      <c r="I1421" s="2">
        <v>630</v>
      </c>
    </row>
    <row r="1422" spans="1:9" x14ac:dyDescent="0.2">
      <c r="A1422" t="s">
        <v>18</v>
      </c>
      <c r="B1422" s="1">
        <v>35899</v>
      </c>
      <c r="C1422">
        <v>13800</v>
      </c>
      <c r="D1422" t="s">
        <v>188</v>
      </c>
      <c r="E1422" t="s">
        <v>185</v>
      </c>
      <c r="F1422" t="s">
        <v>73</v>
      </c>
      <c r="G1422" t="s">
        <v>51</v>
      </c>
      <c r="H1422" t="s">
        <v>131</v>
      </c>
      <c r="I1422" s="2">
        <v>630</v>
      </c>
    </row>
    <row r="1423" spans="1:9" x14ac:dyDescent="0.2">
      <c r="A1423" t="s">
        <v>9</v>
      </c>
      <c r="B1423" s="1">
        <v>35912</v>
      </c>
      <c r="C1423">
        <v>11039.999958872801</v>
      </c>
      <c r="D1423" t="s">
        <v>188</v>
      </c>
      <c r="E1423" t="s">
        <v>185</v>
      </c>
      <c r="F1423" t="s">
        <v>58</v>
      </c>
      <c r="G1423" t="s">
        <v>14</v>
      </c>
      <c r="H1423" t="s">
        <v>131</v>
      </c>
      <c r="I1423" s="2">
        <v>630</v>
      </c>
    </row>
    <row r="1424" spans="1:9" x14ac:dyDescent="0.2">
      <c r="A1424" t="s">
        <v>15</v>
      </c>
      <c r="B1424" s="1">
        <v>35919</v>
      </c>
      <c r="C1424">
        <v>14075.999901294699</v>
      </c>
      <c r="D1424" t="s">
        <v>188</v>
      </c>
      <c r="E1424" t="s">
        <v>185</v>
      </c>
      <c r="F1424" t="s">
        <v>69</v>
      </c>
      <c r="G1424" t="s">
        <v>14</v>
      </c>
      <c r="H1424" t="s">
        <v>131</v>
      </c>
      <c r="I1424" s="2">
        <v>630</v>
      </c>
    </row>
    <row r="1425" spans="1:9" x14ac:dyDescent="0.2">
      <c r="A1425" t="s">
        <v>9</v>
      </c>
      <c r="B1425" s="1">
        <v>35261</v>
      </c>
      <c r="C1425">
        <v>3930</v>
      </c>
      <c r="D1425" t="s">
        <v>189</v>
      </c>
      <c r="E1425" t="s">
        <v>185</v>
      </c>
      <c r="F1425" t="s">
        <v>138</v>
      </c>
      <c r="G1425" t="s">
        <v>14</v>
      </c>
      <c r="H1425" t="s">
        <v>87</v>
      </c>
      <c r="I1425" s="2">
        <v>315</v>
      </c>
    </row>
    <row r="1426" spans="1:9" x14ac:dyDescent="0.2">
      <c r="A1426" t="s">
        <v>18</v>
      </c>
      <c r="B1426" s="1">
        <v>35297</v>
      </c>
      <c r="C1426">
        <v>7545.5999718904504</v>
      </c>
      <c r="D1426" t="s">
        <v>189</v>
      </c>
      <c r="E1426" t="s">
        <v>185</v>
      </c>
      <c r="F1426" t="s">
        <v>12</v>
      </c>
      <c r="G1426" t="s">
        <v>13</v>
      </c>
      <c r="H1426" t="s">
        <v>87</v>
      </c>
      <c r="I1426" s="2">
        <v>315</v>
      </c>
    </row>
    <row r="1427" spans="1:9" x14ac:dyDescent="0.2">
      <c r="A1427" t="s">
        <v>18</v>
      </c>
      <c r="B1427" s="1">
        <v>35324</v>
      </c>
      <c r="C1427">
        <v>2620</v>
      </c>
      <c r="D1427" t="s">
        <v>189</v>
      </c>
      <c r="E1427" t="s">
        <v>185</v>
      </c>
      <c r="F1427" t="s">
        <v>90</v>
      </c>
      <c r="G1427" t="s">
        <v>33</v>
      </c>
      <c r="H1427" t="s">
        <v>87</v>
      </c>
      <c r="I1427" s="2">
        <v>315</v>
      </c>
    </row>
    <row r="1428" spans="1:9" x14ac:dyDescent="0.2">
      <c r="A1428" t="s">
        <v>27</v>
      </c>
      <c r="B1428" s="1">
        <v>35331</v>
      </c>
      <c r="C1428">
        <v>5240</v>
      </c>
      <c r="D1428" t="s">
        <v>189</v>
      </c>
      <c r="E1428" t="s">
        <v>185</v>
      </c>
      <c r="F1428" t="s">
        <v>75</v>
      </c>
      <c r="G1428" t="s">
        <v>13</v>
      </c>
      <c r="H1428" t="s">
        <v>87</v>
      </c>
      <c r="I1428" s="2">
        <v>315</v>
      </c>
    </row>
    <row r="1429" spans="1:9" x14ac:dyDescent="0.2">
      <c r="A1429" t="s">
        <v>15</v>
      </c>
      <c r="B1429" s="1">
        <v>35411</v>
      </c>
      <c r="C1429">
        <v>4715.9999921917897</v>
      </c>
      <c r="D1429" t="s">
        <v>189</v>
      </c>
      <c r="E1429" t="s">
        <v>185</v>
      </c>
      <c r="F1429" t="s">
        <v>39</v>
      </c>
      <c r="G1429" t="s">
        <v>40</v>
      </c>
      <c r="H1429" t="s">
        <v>87</v>
      </c>
      <c r="I1429" s="2">
        <v>315</v>
      </c>
    </row>
    <row r="1430" spans="1:9" x14ac:dyDescent="0.2">
      <c r="A1430" t="s">
        <v>27</v>
      </c>
      <c r="B1430" s="1">
        <v>35418</v>
      </c>
      <c r="C1430">
        <v>10480</v>
      </c>
      <c r="D1430" t="s">
        <v>189</v>
      </c>
      <c r="E1430" t="s">
        <v>185</v>
      </c>
      <c r="F1430" t="s">
        <v>50</v>
      </c>
      <c r="G1430" t="s">
        <v>51</v>
      </c>
      <c r="H1430" t="s">
        <v>87</v>
      </c>
      <c r="I1430" s="2">
        <v>315</v>
      </c>
    </row>
    <row r="1431" spans="1:9" x14ac:dyDescent="0.2">
      <c r="A1431" t="s">
        <v>28</v>
      </c>
      <c r="B1431" s="1">
        <v>35425</v>
      </c>
      <c r="C1431">
        <v>16505.999972671299</v>
      </c>
      <c r="D1431" t="s">
        <v>189</v>
      </c>
      <c r="E1431" t="s">
        <v>185</v>
      </c>
      <c r="F1431" t="s">
        <v>97</v>
      </c>
      <c r="G1431" t="s">
        <v>20</v>
      </c>
      <c r="H1431" t="s">
        <v>87</v>
      </c>
      <c r="I1431" s="2">
        <v>315</v>
      </c>
    </row>
    <row r="1432" spans="1:9" x14ac:dyDescent="0.2">
      <c r="A1432" t="s">
        <v>15</v>
      </c>
      <c r="B1432" s="1">
        <v>35446</v>
      </c>
      <c r="C1432">
        <v>2620</v>
      </c>
      <c r="D1432" t="s">
        <v>189</v>
      </c>
      <c r="E1432" t="s">
        <v>185</v>
      </c>
      <c r="F1432" t="s">
        <v>66</v>
      </c>
      <c r="G1432" t="s">
        <v>67</v>
      </c>
      <c r="H1432" t="s">
        <v>87</v>
      </c>
      <c r="I1432" s="2">
        <v>315</v>
      </c>
    </row>
    <row r="1433" spans="1:9" x14ac:dyDescent="0.2">
      <c r="A1433" t="s">
        <v>15</v>
      </c>
      <c r="B1433" s="1">
        <v>35451</v>
      </c>
      <c r="C1433">
        <v>3340.4999765753701</v>
      </c>
      <c r="D1433" t="s">
        <v>189</v>
      </c>
      <c r="E1433" t="s">
        <v>185</v>
      </c>
      <c r="F1433" t="s">
        <v>65</v>
      </c>
      <c r="G1433" t="s">
        <v>14</v>
      </c>
      <c r="H1433" t="s">
        <v>87</v>
      </c>
      <c r="I1433" s="2">
        <v>315</v>
      </c>
    </row>
    <row r="1434" spans="1:9" x14ac:dyDescent="0.2">
      <c r="A1434" t="s">
        <v>15</v>
      </c>
      <c r="B1434" s="1">
        <v>35466</v>
      </c>
      <c r="C1434">
        <v>3930</v>
      </c>
      <c r="D1434" t="s">
        <v>189</v>
      </c>
      <c r="E1434" t="s">
        <v>185</v>
      </c>
      <c r="F1434" t="s">
        <v>66</v>
      </c>
      <c r="G1434" t="s">
        <v>67</v>
      </c>
      <c r="H1434" t="s">
        <v>87</v>
      </c>
      <c r="I1434" s="2">
        <v>315</v>
      </c>
    </row>
    <row r="1435" spans="1:9" x14ac:dyDescent="0.2">
      <c r="A1435" t="s">
        <v>15</v>
      </c>
      <c r="B1435" s="1">
        <v>35485</v>
      </c>
      <c r="C1435">
        <v>13100</v>
      </c>
      <c r="D1435" t="s">
        <v>189</v>
      </c>
      <c r="E1435" t="s">
        <v>185</v>
      </c>
      <c r="F1435" t="s">
        <v>66</v>
      </c>
      <c r="G1435" t="s">
        <v>67</v>
      </c>
      <c r="H1435" t="s">
        <v>87</v>
      </c>
      <c r="I1435" s="2">
        <v>315</v>
      </c>
    </row>
    <row r="1436" spans="1:9" x14ac:dyDescent="0.2">
      <c r="A1436" t="s">
        <v>9</v>
      </c>
      <c r="B1436" s="1">
        <v>35508</v>
      </c>
      <c r="C1436">
        <v>7336</v>
      </c>
      <c r="D1436" t="s">
        <v>189</v>
      </c>
      <c r="E1436" t="s">
        <v>185</v>
      </c>
      <c r="F1436" t="s">
        <v>62</v>
      </c>
      <c r="G1436" t="s">
        <v>37</v>
      </c>
      <c r="H1436" t="s">
        <v>87</v>
      </c>
      <c r="I1436" s="2">
        <v>315</v>
      </c>
    </row>
    <row r="1437" spans="1:9" x14ac:dyDescent="0.2">
      <c r="A1437" t="s">
        <v>27</v>
      </c>
      <c r="B1437" s="1">
        <v>35530</v>
      </c>
      <c r="C1437">
        <v>1968</v>
      </c>
      <c r="D1437" t="s">
        <v>189</v>
      </c>
      <c r="E1437" t="s">
        <v>185</v>
      </c>
      <c r="F1437" t="s">
        <v>105</v>
      </c>
      <c r="G1437" t="s">
        <v>17</v>
      </c>
      <c r="H1437" t="s">
        <v>87</v>
      </c>
      <c r="I1437" s="2">
        <v>315</v>
      </c>
    </row>
    <row r="1438" spans="1:9" x14ac:dyDescent="0.2">
      <c r="A1438" t="s">
        <v>21</v>
      </c>
      <c r="B1438" s="1">
        <v>35531</v>
      </c>
      <c r="C1438">
        <v>3280</v>
      </c>
      <c r="D1438" t="s">
        <v>189</v>
      </c>
      <c r="E1438" t="s">
        <v>185</v>
      </c>
      <c r="F1438" t="s">
        <v>74</v>
      </c>
      <c r="G1438" t="s">
        <v>37</v>
      </c>
      <c r="H1438" t="s">
        <v>87</v>
      </c>
      <c r="I1438" s="2">
        <v>315</v>
      </c>
    </row>
    <row r="1439" spans="1:9" x14ac:dyDescent="0.2">
      <c r="A1439" t="s">
        <v>34</v>
      </c>
      <c r="B1439" s="1">
        <v>35549</v>
      </c>
      <c r="C1439">
        <v>1640</v>
      </c>
      <c r="D1439" t="s">
        <v>189</v>
      </c>
      <c r="E1439" t="s">
        <v>185</v>
      </c>
      <c r="F1439" t="s">
        <v>94</v>
      </c>
      <c r="G1439" t="s">
        <v>95</v>
      </c>
      <c r="H1439" t="s">
        <v>87</v>
      </c>
      <c r="I1439" s="2">
        <v>315</v>
      </c>
    </row>
    <row r="1440" spans="1:9" x14ac:dyDescent="0.2">
      <c r="A1440" t="s">
        <v>18</v>
      </c>
      <c r="B1440" s="1">
        <v>35585</v>
      </c>
      <c r="C1440">
        <v>5904</v>
      </c>
      <c r="D1440" t="s">
        <v>189</v>
      </c>
      <c r="E1440" t="s">
        <v>185</v>
      </c>
      <c r="F1440" t="s">
        <v>91</v>
      </c>
      <c r="G1440" t="s">
        <v>51</v>
      </c>
      <c r="H1440" t="s">
        <v>87</v>
      </c>
      <c r="I1440" s="2">
        <v>315</v>
      </c>
    </row>
    <row r="1441" spans="1:9" x14ac:dyDescent="0.2">
      <c r="A1441" t="s">
        <v>34</v>
      </c>
      <c r="B1441" s="1">
        <v>35600</v>
      </c>
      <c r="C1441">
        <v>8200</v>
      </c>
      <c r="D1441" t="s">
        <v>189</v>
      </c>
      <c r="E1441" t="s">
        <v>185</v>
      </c>
      <c r="F1441" t="s">
        <v>128</v>
      </c>
      <c r="G1441" t="s">
        <v>17</v>
      </c>
      <c r="H1441" t="s">
        <v>87</v>
      </c>
      <c r="I1441" s="2">
        <v>315</v>
      </c>
    </row>
    <row r="1442" spans="1:9" x14ac:dyDescent="0.2">
      <c r="A1442" t="s">
        <v>18</v>
      </c>
      <c r="B1442" s="1">
        <v>35653</v>
      </c>
      <c r="C1442">
        <v>3936</v>
      </c>
      <c r="D1442" t="s">
        <v>189</v>
      </c>
      <c r="E1442" t="s">
        <v>185</v>
      </c>
      <c r="F1442" t="s">
        <v>59</v>
      </c>
      <c r="G1442" t="s">
        <v>60</v>
      </c>
      <c r="H1442" t="s">
        <v>87</v>
      </c>
      <c r="I1442" s="2">
        <v>315</v>
      </c>
    </row>
    <row r="1443" spans="1:9" x14ac:dyDescent="0.2">
      <c r="A1443" t="s">
        <v>52</v>
      </c>
      <c r="B1443" s="1">
        <v>35671</v>
      </c>
      <c r="C1443">
        <v>7789.9999938905203</v>
      </c>
      <c r="D1443" t="s">
        <v>189</v>
      </c>
      <c r="E1443" t="s">
        <v>185</v>
      </c>
      <c r="F1443" t="s">
        <v>93</v>
      </c>
      <c r="G1443" t="s">
        <v>14</v>
      </c>
      <c r="H1443" t="s">
        <v>87</v>
      </c>
      <c r="I1443" s="2">
        <v>315</v>
      </c>
    </row>
    <row r="1444" spans="1:9" x14ac:dyDescent="0.2">
      <c r="A1444" t="s">
        <v>52</v>
      </c>
      <c r="B1444" s="1">
        <v>35692</v>
      </c>
      <c r="C1444">
        <v>3280</v>
      </c>
      <c r="D1444" t="s">
        <v>189</v>
      </c>
      <c r="E1444" t="s">
        <v>185</v>
      </c>
      <c r="F1444" t="s">
        <v>76</v>
      </c>
      <c r="G1444" t="s">
        <v>13</v>
      </c>
      <c r="H1444" t="s">
        <v>87</v>
      </c>
      <c r="I1444" s="2">
        <v>315</v>
      </c>
    </row>
    <row r="1445" spans="1:9" x14ac:dyDescent="0.2">
      <c r="A1445" t="s">
        <v>52</v>
      </c>
      <c r="B1445" s="1">
        <v>35724</v>
      </c>
      <c r="C1445">
        <v>39360</v>
      </c>
      <c r="D1445" t="s">
        <v>189</v>
      </c>
      <c r="E1445" t="s">
        <v>185</v>
      </c>
      <c r="F1445" t="s">
        <v>36</v>
      </c>
      <c r="G1445" t="s">
        <v>37</v>
      </c>
      <c r="H1445" t="s">
        <v>87</v>
      </c>
      <c r="I1445" s="2">
        <v>315</v>
      </c>
    </row>
    <row r="1446" spans="1:9" x14ac:dyDescent="0.2">
      <c r="A1446" t="s">
        <v>9</v>
      </c>
      <c r="B1446" s="1">
        <v>35724</v>
      </c>
      <c r="C1446">
        <v>934.79999926686298</v>
      </c>
      <c r="D1446" t="s">
        <v>189</v>
      </c>
      <c r="E1446" t="s">
        <v>185</v>
      </c>
      <c r="F1446" t="s">
        <v>39</v>
      </c>
      <c r="G1446" t="s">
        <v>40</v>
      </c>
      <c r="H1446" t="s">
        <v>87</v>
      </c>
      <c r="I1446" s="2">
        <v>315</v>
      </c>
    </row>
    <row r="1447" spans="1:9" x14ac:dyDescent="0.2">
      <c r="A1447" t="s">
        <v>18</v>
      </c>
      <c r="B1447" s="1">
        <v>35804</v>
      </c>
      <c r="C1447">
        <v>6560</v>
      </c>
      <c r="D1447" t="s">
        <v>189</v>
      </c>
      <c r="E1447" t="s">
        <v>185</v>
      </c>
      <c r="F1447" t="s">
        <v>146</v>
      </c>
      <c r="G1447" t="s">
        <v>13</v>
      </c>
      <c r="H1447" t="s">
        <v>87</v>
      </c>
      <c r="I1447" s="2">
        <v>315</v>
      </c>
    </row>
    <row r="1448" spans="1:9" x14ac:dyDescent="0.2">
      <c r="A1448" t="s">
        <v>28</v>
      </c>
      <c r="B1448" s="1">
        <v>35810</v>
      </c>
      <c r="C1448">
        <v>2656.7999956011799</v>
      </c>
      <c r="D1448" t="s">
        <v>189</v>
      </c>
      <c r="E1448" t="s">
        <v>185</v>
      </c>
      <c r="F1448" t="s">
        <v>61</v>
      </c>
      <c r="G1448" t="s">
        <v>13</v>
      </c>
      <c r="H1448" t="s">
        <v>87</v>
      </c>
      <c r="I1448" s="2">
        <v>315</v>
      </c>
    </row>
    <row r="1449" spans="1:9" x14ac:dyDescent="0.2">
      <c r="A1449" t="s">
        <v>28</v>
      </c>
      <c r="B1449" s="1">
        <v>35829</v>
      </c>
      <c r="C1449">
        <v>984</v>
      </c>
      <c r="D1449" t="s">
        <v>189</v>
      </c>
      <c r="E1449" t="s">
        <v>185</v>
      </c>
      <c r="F1449" t="s">
        <v>101</v>
      </c>
      <c r="G1449" t="s">
        <v>37</v>
      </c>
      <c r="H1449" t="s">
        <v>87</v>
      </c>
      <c r="I1449" s="2">
        <v>315</v>
      </c>
    </row>
    <row r="1450" spans="1:9" x14ac:dyDescent="0.2">
      <c r="A1450" t="s">
        <v>28</v>
      </c>
      <c r="B1450" s="1">
        <v>35860</v>
      </c>
      <c r="C1450">
        <v>656</v>
      </c>
      <c r="D1450" t="s">
        <v>189</v>
      </c>
      <c r="E1450" t="s">
        <v>185</v>
      </c>
      <c r="F1450" t="s">
        <v>118</v>
      </c>
      <c r="G1450" t="s">
        <v>51</v>
      </c>
      <c r="H1450" t="s">
        <v>87</v>
      </c>
      <c r="I1450" s="2">
        <v>315</v>
      </c>
    </row>
    <row r="1451" spans="1:9" x14ac:dyDescent="0.2">
      <c r="A1451" t="s">
        <v>15</v>
      </c>
      <c r="B1451" s="1">
        <v>35873</v>
      </c>
      <c r="C1451">
        <v>6560</v>
      </c>
      <c r="D1451" t="s">
        <v>189</v>
      </c>
      <c r="E1451" t="s">
        <v>185</v>
      </c>
      <c r="F1451" t="s">
        <v>12</v>
      </c>
      <c r="G1451" t="s">
        <v>13</v>
      </c>
      <c r="H1451" t="s">
        <v>87</v>
      </c>
      <c r="I1451" s="2">
        <v>315</v>
      </c>
    </row>
    <row r="1452" spans="1:9" x14ac:dyDescent="0.2">
      <c r="A1452" t="s">
        <v>34</v>
      </c>
      <c r="B1452" s="1">
        <v>35902</v>
      </c>
      <c r="C1452">
        <v>20663.999965786901</v>
      </c>
      <c r="D1452" t="s">
        <v>189</v>
      </c>
      <c r="E1452" t="s">
        <v>185</v>
      </c>
      <c r="F1452" t="s">
        <v>110</v>
      </c>
      <c r="G1452" t="s">
        <v>30</v>
      </c>
      <c r="H1452" t="s">
        <v>87</v>
      </c>
      <c r="I1452" s="2">
        <v>315</v>
      </c>
    </row>
    <row r="1453" spans="1:9" x14ac:dyDescent="0.2">
      <c r="A1453" t="s">
        <v>21</v>
      </c>
      <c r="B1453" s="1">
        <v>35915</v>
      </c>
      <c r="C1453">
        <v>2623.9999902248401</v>
      </c>
      <c r="D1453" t="s">
        <v>189</v>
      </c>
      <c r="E1453" t="s">
        <v>185</v>
      </c>
      <c r="F1453" t="s">
        <v>104</v>
      </c>
      <c r="G1453" t="s">
        <v>89</v>
      </c>
      <c r="H1453" t="s">
        <v>87</v>
      </c>
      <c r="I1453" s="2">
        <v>315</v>
      </c>
    </row>
    <row r="1454" spans="1:9" x14ac:dyDescent="0.2">
      <c r="A1454" t="s">
        <v>18</v>
      </c>
      <c r="B1454" s="1">
        <v>35916</v>
      </c>
      <c r="C1454">
        <v>7379.9999877810496</v>
      </c>
      <c r="D1454" t="s">
        <v>189</v>
      </c>
      <c r="E1454" t="s">
        <v>185</v>
      </c>
      <c r="F1454" t="s">
        <v>36</v>
      </c>
      <c r="G1454" t="s">
        <v>37</v>
      </c>
      <c r="H1454" t="s">
        <v>87</v>
      </c>
      <c r="I1454" s="2">
        <v>315</v>
      </c>
    </row>
    <row r="1455" spans="1:9" x14ac:dyDescent="0.2">
      <c r="A1455" t="s">
        <v>9</v>
      </c>
      <c r="B1455" s="1">
        <v>35254</v>
      </c>
      <c r="C1455">
        <v>2222.99999825656</v>
      </c>
      <c r="D1455" t="s">
        <v>190</v>
      </c>
      <c r="E1455" t="s">
        <v>185</v>
      </c>
      <c r="F1455" t="s">
        <v>26</v>
      </c>
      <c r="G1455" t="s">
        <v>25</v>
      </c>
      <c r="H1455" t="s">
        <v>89</v>
      </c>
      <c r="I1455" s="2">
        <v>1710</v>
      </c>
    </row>
    <row r="1456" spans="1:9" x14ac:dyDescent="0.2">
      <c r="A1456" t="s">
        <v>21</v>
      </c>
      <c r="B1456" s="1">
        <v>35265</v>
      </c>
      <c r="C1456">
        <v>7800</v>
      </c>
      <c r="D1456" t="s">
        <v>190</v>
      </c>
      <c r="E1456" t="s">
        <v>185</v>
      </c>
      <c r="F1456" t="s">
        <v>61</v>
      </c>
      <c r="G1456" t="s">
        <v>13</v>
      </c>
      <c r="H1456" t="s">
        <v>89</v>
      </c>
      <c r="I1456" s="2">
        <v>1710</v>
      </c>
    </row>
    <row r="1457" spans="1:9" x14ac:dyDescent="0.2">
      <c r="A1457" t="s">
        <v>21</v>
      </c>
      <c r="B1457" s="1">
        <v>35292</v>
      </c>
      <c r="C1457">
        <v>312</v>
      </c>
      <c r="D1457" t="s">
        <v>190</v>
      </c>
      <c r="E1457" t="s">
        <v>185</v>
      </c>
      <c r="F1457" t="s">
        <v>90</v>
      </c>
      <c r="G1457" t="s">
        <v>33</v>
      </c>
      <c r="H1457" t="s">
        <v>89</v>
      </c>
      <c r="I1457" s="2">
        <v>1710</v>
      </c>
    </row>
    <row r="1458" spans="1:9" x14ac:dyDescent="0.2">
      <c r="A1458" t="s">
        <v>21</v>
      </c>
      <c r="B1458" s="1">
        <v>35348</v>
      </c>
      <c r="C1458">
        <v>2496</v>
      </c>
      <c r="D1458" t="s">
        <v>190</v>
      </c>
      <c r="E1458" t="s">
        <v>185</v>
      </c>
      <c r="F1458" t="s">
        <v>112</v>
      </c>
      <c r="G1458" t="s">
        <v>33</v>
      </c>
      <c r="H1458" t="s">
        <v>89</v>
      </c>
      <c r="I1458" s="2">
        <v>1710</v>
      </c>
    </row>
    <row r="1459" spans="1:9" x14ac:dyDescent="0.2">
      <c r="A1459" t="s">
        <v>28</v>
      </c>
      <c r="B1459" s="1">
        <v>35384</v>
      </c>
      <c r="C1459">
        <v>3900</v>
      </c>
      <c r="D1459" t="s">
        <v>190</v>
      </c>
      <c r="E1459" t="s">
        <v>185</v>
      </c>
      <c r="F1459" t="s">
        <v>91</v>
      </c>
      <c r="G1459" t="s">
        <v>51</v>
      </c>
      <c r="H1459" t="s">
        <v>89</v>
      </c>
      <c r="I1459" s="2">
        <v>1710</v>
      </c>
    </row>
    <row r="1460" spans="1:9" x14ac:dyDescent="0.2">
      <c r="A1460" t="s">
        <v>27</v>
      </c>
      <c r="B1460" s="1">
        <v>35398</v>
      </c>
      <c r="C1460">
        <v>3900</v>
      </c>
      <c r="D1460" t="s">
        <v>190</v>
      </c>
      <c r="E1460" t="s">
        <v>185</v>
      </c>
      <c r="F1460" t="s">
        <v>55</v>
      </c>
      <c r="G1460" t="s">
        <v>56</v>
      </c>
      <c r="H1460" t="s">
        <v>89</v>
      </c>
      <c r="I1460" s="2">
        <v>1710</v>
      </c>
    </row>
    <row r="1461" spans="1:9" x14ac:dyDescent="0.2">
      <c r="A1461" t="s">
        <v>15</v>
      </c>
      <c r="B1461" s="1">
        <v>35446</v>
      </c>
      <c r="C1461">
        <v>3120</v>
      </c>
      <c r="D1461" t="s">
        <v>190</v>
      </c>
      <c r="E1461" t="s">
        <v>185</v>
      </c>
      <c r="F1461" t="s">
        <v>66</v>
      </c>
      <c r="G1461" t="s">
        <v>67</v>
      </c>
      <c r="H1461" t="s">
        <v>89</v>
      </c>
      <c r="I1461" s="2">
        <v>1710</v>
      </c>
    </row>
    <row r="1462" spans="1:9" x14ac:dyDescent="0.2">
      <c r="A1462" t="s">
        <v>9</v>
      </c>
      <c r="B1462" s="1">
        <v>35467</v>
      </c>
      <c r="C1462">
        <v>1871.99999302626</v>
      </c>
      <c r="D1462" t="s">
        <v>190</v>
      </c>
      <c r="E1462" t="s">
        <v>185</v>
      </c>
      <c r="F1462" t="s">
        <v>96</v>
      </c>
      <c r="G1462" t="s">
        <v>13</v>
      </c>
      <c r="H1462" t="s">
        <v>89</v>
      </c>
      <c r="I1462" s="2">
        <v>1710</v>
      </c>
    </row>
    <row r="1463" spans="1:9" x14ac:dyDescent="0.2">
      <c r="A1463" t="s">
        <v>21</v>
      </c>
      <c r="B1463" s="1">
        <v>35563</v>
      </c>
      <c r="C1463">
        <v>877.49999854713701</v>
      </c>
      <c r="D1463" t="s">
        <v>190</v>
      </c>
      <c r="E1463" t="s">
        <v>185</v>
      </c>
      <c r="F1463" t="s">
        <v>128</v>
      </c>
      <c r="G1463" t="s">
        <v>17</v>
      </c>
      <c r="H1463" t="s">
        <v>89</v>
      </c>
      <c r="I1463" s="2">
        <v>1710</v>
      </c>
    </row>
    <row r="1464" spans="1:9" x14ac:dyDescent="0.2">
      <c r="A1464" t="s">
        <v>21</v>
      </c>
      <c r="B1464" s="1">
        <v>35605</v>
      </c>
      <c r="C1464">
        <v>1170</v>
      </c>
      <c r="D1464" t="s">
        <v>190</v>
      </c>
      <c r="E1464" t="s">
        <v>185</v>
      </c>
      <c r="F1464" t="s">
        <v>73</v>
      </c>
      <c r="G1464" t="s">
        <v>51</v>
      </c>
      <c r="H1464" t="s">
        <v>89</v>
      </c>
      <c r="I1464" s="2">
        <v>1710</v>
      </c>
    </row>
    <row r="1465" spans="1:9" x14ac:dyDescent="0.2">
      <c r="A1465" t="s">
        <v>9</v>
      </c>
      <c r="B1465" s="1">
        <v>35608</v>
      </c>
      <c r="C1465">
        <v>780</v>
      </c>
      <c r="D1465" t="s">
        <v>190</v>
      </c>
      <c r="E1465" t="s">
        <v>185</v>
      </c>
      <c r="F1465" t="s">
        <v>31</v>
      </c>
      <c r="G1465" t="s">
        <v>13</v>
      </c>
      <c r="H1465" t="s">
        <v>89</v>
      </c>
      <c r="I1465" s="2">
        <v>1710</v>
      </c>
    </row>
    <row r="1466" spans="1:9" x14ac:dyDescent="0.2">
      <c r="A1466" t="s">
        <v>34</v>
      </c>
      <c r="B1466" s="1">
        <v>35622</v>
      </c>
      <c r="C1466">
        <v>3900</v>
      </c>
      <c r="D1466" t="s">
        <v>190</v>
      </c>
      <c r="E1466" t="s">
        <v>185</v>
      </c>
      <c r="F1466" t="s">
        <v>98</v>
      </c>
      <c r="G1466" t="s">
        <v>56</v>
      </c>
      <c r="H1466" t="s">
        <v>89</v>
      </c>
      <c r="I1466" s="2">
        <v>1710</v>
      </c>
    </row>
    <row r="1467" spans="1:9" x14ac:dyDescent="0.2">
      <c r="A1467" t="s">
        <v>21</v>
      </c>
      <c r="B1467" s="1">
        <v>35719</v>
      </c>
      <c r="C1467">
        <v>7800</v>
      </c>
      <c r="D1467" t="s">
        <v>190</v>
      </c>
      <c r="E1467" t="s">
        <v>185</v>
      </c>
      <c r="F1467" t="s">
        <v>91</v>
      </c>
      <c r="G1467" t="s">
        <v>51</v>
      </c>
      <c r="H1467" t="s">
        <v>89</v>
      </c>
      <c r="I1467" s="2">
        <v>1710</v>
      </c>
    </row>
    <row r="1468" spans="1:9" x14ac:dyDescent="0.2">
      <c r="A1468" t="s">
        <v>21</v>
      </c>
      <c r="B1468" s="1">
        <v>35760</v>
      </c>
      <c r="C1468">
        <v>2047.5</v>
      </c>
      <c r="D1468" t="s">
        <v>190</v>
      </c>
      <c r="E1468" t="s">
        <v>185</v>
      </c>
      <c r="F1468" t="s">
        <v>46</v>
      </c>
      <c r="G1468" t="s">
        <v>25</v>
      </c>
      <c r="H1468" t="s">
        <v>89</v>
      </c>
      <c r="I1468" s="2">
        <v>1710</v>
      </c>
    </row>
    <row r="1469" spans="1:9" x14ac:dyDescent="0.2">
      <c r="A1469" t="s">
        <v>52</v>
      </c>
      <c r="B1469" s="1">
        <v>35804</v>
      </c>
      <c r="C1469">
        <v>2925</v>
      </c>
      <c r="D1469" t="s">
        <v>190</v>
      </c>
      <c r="E1469" t="s">
        <v>185</v>
      </c>
      <c r="F1469" t="s">
        <v>19</v>
      </c>
      <c r="G1469" t="s">
        <v>20</v>
      </c>
      <c r="H1469" t="s">
        <v>89</v>
      </c>
      <c r="I1469" s="2">
        <v>1710</v>
      </c>
    </row>
    <row r="1470" spans="1:9" x14ac:dyDescent="0.2">
      <c r="A1470" t="s">
        <v>28</v>
      </c>
      <c r="B1470" s="1">
        <v>35807</v>
      </c>
      <c r="C1470">
        <v>2925</v>
      </c>
      <c r="D1470" t="s">
        <v>190</v>
      </c>
      <c r="E1470" t="s">
        <v>185</v>
      </c>
      <c r="F1470" t="s">
        <v>24</v>
      </c>
      <c r="G1470" t="s">
        <v>25</v>
      </c>
      <c r="H1470" t="s">
        <v>89</v>
      </c>
      <c r="I1470" s="2">
        <v>1710</v>
      </c>
    </row>
    <row r="1471" spans="1:9" x14ac:dyDescent="0.2">
      <c r="A1471" t="s">
        <v>34</v>
      </c>
      <c r="B1471" s="1">
        <v>35811</v>
      </c>
      <c r="C1471">
        <v>4680</v>
      </c>
      <c r="D1471" t="s">
        <v>190</v>
      </c>
      <c r="E1471" t="s">
        <v>185</v>
      </c>
      <c r="F1471" t="s">
        <v>55</v>
      </c>
      <c r="G1471" t="s">
        <v>56</v>
      </c>
      <c r="H1471" t="s">
        <v>89</v>
      </c>
      <c r="I1471" s="2">
        <v>1710</v>
      </c>
    </row>
    <row r="1472" spans="1:9" x14ac:dyDescent="0.2">
      <c r="A1472" t="s">
        <v>52</v>
      </c>
      <c r="B1472" s="1">
        <v>35821</v>
      </c>
      <c r="C1472">
        <v>1852.49999854714</v>
      </c>
      <c r="D1472" t="s">
        <v>190</v>
      </c>
      <c r="E1472" t="s">
        <v>185</v>
      </c>
      <c r="F1472" t="s">
        <v>100</v>
      </c>
      <c r="G1472" t="s">
        <v>14</v>
      </c>
      <c r="H1472" t="s">
        <v>89</v>
      </c>
      <c r="I1472" s="2">
        <v>1710</v>
      </c>
    </row>
    <row r="1473" spans="1:9" x14ac:dyDescent="0.2">
      <c r="A1473" t="s">
        <v>18</v>
      </c>
      <c r="B1473" s="1">
        <v>35853</v>
      </c>
      <c r="C1473">
        <v>3900</v>
      </c>
      <c r="D1473" t="s">
        <v>190</v>
      </c>
      <c r="E1473" t="s">
        <v>185</v>
      </c>
      <c r="F1473" t="s">
        <v>79</v>
      </c>
      <c r="G1473" t="s">
        <v>71</v>
      </c>
      <c r="H1473" t="s">
        <v>89</v>
      </c>
      <c r="I1473" s="2">
        <v>1710</v>
      </c>
    </row>
    <row r="1474" spans="1:9" x14ac:dyDescent="0.2">
      <c r="A1474" t="s">
        <v>21</v>
      </c>
      <c r="B1474" s="1">
        <v>35860</v>
      </c>
      <c r="C1474">
        <v>5850</v>
      </c>
      <c r="D1474" t="s">
        <v>190</v>
      </c>
      <c r="E1474" t="s">
        <v>185</v>
      </c>
      <c r="F1474" t="s">
        <v>110</v>
      </c>
      <c r="G1474" t="s">
        <v>30</v>
      </c>
      <c r="H1474" t="s">
        <v>89</v>
      </c>
      <c r="I1474" s="2">
        <v>1710</v>
      </c>
    </row>
    <row r="1475" spans="1:9" x14ac:dyDescent="0.2">
      <c r="A1475" t="s">
        <v>27</v>
      </c>
      <c r="B1475" s="1">
        <v>35881</v>
      </c>
      <c r="C1475">
        <v>2925</v>
      </c>
      <c r="D1475" t="s">
        <v>190</v>
      </c>
      <c r="E1475" t="s">
        <v>185</v>
      </c>
      <c r="F1475" t="s">
        <v>36</v>
      </c>
      <c r="G1475" t="s">
        <v>37</v>
      </c>
      <c r="H1475" t="s">
        <v>89</v>
      </c>
      <c r="I1475" s="2">
        <v>1710</v>
      </c>
    </row>
    <row r="1476" spans="1:9" x14ac:dyDescent="0.2">
      <c r="A1476" t="s">
        <v>18</v>
      </c>
      <c r="B1476" s="1">
        <v>35906</v>
      </c>
      <c r="C1476">
        <v>5460</v>
      </c>
      <c r="D1476" t="s">
        <v>190</v>
      </c>
      <c r="E1476" t="s">
        <v>185</v>
      </c>
      <c r="F1476" t="s">
        <v>80</v>
      </c>
      <c r="G1476" t="s">
        <v>20</v>
      </c>
      <c r="H1476" t="s">
        <v>89</v>
      </c>
      <c r="I1476" s="2">
        <v>1710</v>
      </c>
    </row>
    <row r="1477" spans="1:9" x14ac:dyDescent="0.2">
      <c r="A1477" t="s">
        <v>34</v>
      </c>
      <c r="B1477" s="1">
        <v>35913</v>
      </c>
      <c r="C1477">
        <v>3900</v>
      </c>
      <c r="D1477" t="s">
        <v>190</v>
      </c>
      <c r="E1477" t="s">
        <v>185</v>
      </c>
      <c r="F1477" t="s">
        <v>97</v>
      </c>
      <c r="G1477" t="s">
        <v>20</v>
      </c>
      <c r="H1477" t="s">
        <v>89</v>
      </c>
      <c r="I1477" s="2">
        <v>1710</v>
      </c>
    </row>
    <row r="1478" spans="1:9" x14ac:dyDescent="0.2">
      <c r="A1478" t="s">
        <v>38</v>
      </c>
      <c r="B1478" s="1">
        <v>35269</v>
      </c>
      <c r="C1478">
        <v>23692.5</v>
      </c>
      <c r="D1478" t="s">
        <v>191</v>
      </c>
      <c r="E1478" t="s">
        <v>185</v>
      </c>
      <c r="F1478" t="s">
        <v>55</v>
      </c>
      <c r="G1478" t="s">
        <v>56</v>
      </c>
      <c r="H1478" t="s">
        <v>89</v>
      </c>
      <c r="I1478" s="2">
        <v>877.5</v>
      </c>
    </row>
    <row r="1479" spans="1:9" x14ac:dyDescent="0.2">
      <c r="A1479" t="s">
        <v>18</v>
      </c>
      <c r="B1479" s="1">
        <v>35333</v>
      </c>
      <c r="C1479">
        <v>2861.9999952614298</v>
      </c>
      <c r="D1479" t="s">
        <v>191</v>
      </c>
      <c r="E1479" t="s">
        <v>185</v>
      </c>
      <c r="F1479" t="s">
        <v>62</v>
      </c>
      <c r="G1479" t="s">
        <v>37</v>
      </c>
      <c r="H1479" t="s">
        <v>89</v>
      </c>
      <c r="I1479" s="2">
        <v>877.5</v>
      </c>
    </row>
    <row r="1480" spans="1:9" x14ac:dyDescent="0.2">
      <c r="A1480" t="s">
        <v>27</v>
      </c>
      <c r="B1480" s="1">
        <v>35349</v>
      </c>
      <c r="C1480">
        <v>2543.9999905228601</v>
      </c>
      <c r="D1480" t="s">
        <v>191</v>
      </c>
      <c r="E1480" t="s">
        <v>185</v>
      </c>
      <c r="F1480" t="s">
        <v>115</v>
      </c>
      <c r="G1480" t="s">
        <v>60</v>
      </c>
      <c r="H1480" t="s">
        <v>89</v>
      </c>
      <c r="I1480" s="2">
        <v>877.5</v>
      </c>
    </row>
    <row r="1481" spans="1:9" x14ac:dyDescent="0.2">
      <c r="A1481" t="s">
        <v>21</v>
      </c>
      <c r="B1481" s="1">
        <v>35404</v>
      </c>
      <c r="C1481">
        <v>6783.9999747276297</v>
      </c>
      <c r="D1481" t="s">
        <v>191</v>
      </c>
      <c r="E1481" t="s">
        <v>185</v>
      </c>
      <c r="F1481" t="s">
        <v>39</v>
      </c>
      <c r="G1481" t="s">
        <v>40</v>
      </c>
      <c r="H1481" t="s">
        <v>89</v>
      </c>
      <c r="I1481" s="2">
        <v>877.5</v>
      </c>
    </row>
    <row r="1482" spans="1:9" x14ac:dyDescent="0.2">
      <c r="A1482" t="s">
        <v>18</v>
      </c>
      <c r="B1482" s="1">
        <v>35404</v>
      </c>
      <c r="C1482">
        <v>1590</v>
      </c>
      <c r="D1482" t="s">
        <v>191</v>
      </c>
      <c r="E1482" t="s">
        <v>185</v>
      </c>
      <c r="F1482" t="s">
        <v>102</v>
      </c>
      <c r="G1482" t="s">
        <v>103</v>
      </c>
      <c r="H1482" t="s">
        <v>89</v>
      </c>
      <c r="I1482" s="2">
        <v>877.5</v>
      </c>
    </row>
    <row r="1483" spans="1:9" x14ac:dyDescent="0.2">
      <c r="A1483" t="s">
        <v>18</v>
      </c>
      <c r="B1483" s="1">
        <v>35564</v>
      </c>
      <c r="C1483">
        <v>2650</v>
      </c>
      <c r="D1483" t="s">
        <v>191</v>
      </c>
      <c r="E1483" t="s">
        <v>185</v>
      </c>
      <c r="F1483" t="s">
        <v>110</v>
      </c>
      <c r="G1483" t="s">
        <v>30</v>
      </c>
      <c r="H1483" t="s">
        <v>89</v>
      </c>
      <c r="I1483" s="2">
        <v>877.5</v>
      </c>
    </row>
    <row r="1484" spans="1:9" x14ac:dyDescent="0.2">
      <c r="A1484" t="s">
        <v>9</v>
      </c>
      <c r="B1484" s="1">
        <v>35620</v>
      </c>
      <c r="C1484">
        <v>3975</v>
      </c>
      <c r="D1484" t="s">
        <v>191</v>
      </c>
      <c r="E1484" t="s">
        <v>185</v>
      </c>
      <c r="F1484" t="s">
        <v>85</v>
      </c>
      <c r="G1484" t="s">
        <v>37</v>
      </c>
      <c r="H1484" t="s">
        <v>89</v>
      </c>
      <c r="I1484" s="2">
        <v>877.5</v>
      </c>
    </row>
    <row r="1485" spans="1:9" x14ac:dyDescent="0.2">
      <c r="A1485" t="s">
        <v>21</v>
      </c>
      <c r="B1485" s="1">
        <v>35661</v>
      </c>
      <c r="C1485">
        <v>795</v>
      </c>
      <c r="D1485" t="s">
        <v>191</v>
      </c>
      <c r="E1485" t="s">
        <v>185</v>
      </c>
      <c r="F1485" t="s">
        <v>66</v>
      </c>
      <c r="G1485" t="s">
        <v>67</v>
      </c>
      <c r="H1485" t="s">
        <v>89</v>
      </c>
      <c r="I1485" s="2">
        <v>877.5</v>
      </c>
    </row>
    <row r="1486" spans="1:9" x14ac:dyDescent="0.2">
      <c r="A1486" t="s">
        <v>34</v>
      </c>
      <c r="B1486" s="1">
        <v>35682</v>
      </c>
      <c r="C1486">
        <v>5193.9999806508404</v>
      </c>
      <c r="D1486" t="s">
        <v>191</v>
      </c>
      <c r="E1486" t="s">
        <v>185</v>
      </c>
      <c r="F1486" t="s">
        <v>39</v>
      </c>
      <c r="G1486" t="s">
        <v>40</v>
      </c>
      <c r="H1486" t="s">
        <v>89</v>
      </c>
      <c r="I1486" s="2">
        <v>877.5</v>
      </c>
    </row>
    <row r="1487" spans="1:9" x14ac:dyDescent="0.2">
      <c r="A1487" t="s">
        <v>52</v>
      </c>
      <c r="B1487" s="1">
        <v>35692</v>
      </c>
      <c r="C1487">
        <v>3975</v>
      </c>
      <c r="D1487" t="s">
        <v>191</v>
      </c>
      <c r="E1487" t="s">
        <v>185</v>
      </c>
      <c r="F1487" t="s">
        <v>76</v>
      </c>
      <c r="G1487" t="s">
        <v>13</v>
      </c>
      <c r="H1487" t="s">
        <v>89</v>
      </c>
      <c r="I1487" s="2">
        <v>877.5</v>
      </c>
    </row>
    <row r="1488" spans="1:9" x14ac:dyDescent="0.2">
      <c r="A1488" t="s">
        <v>9</v>
      </c>
      <c r="B1488" s="1">
        <v>35711</v>
      </c>
      <c r="C1488">
        <v>2981.25</v>
      </c>
      <c r="D1488" t="s">
        <v>191</v>
      </c>
      <c r="E1488" t="s">
        <v>185</v>
      </c>
      <c r="F1488" t="s">
        <v>80</v>
      </c>
      <c r="G1488" t="s">
        <v>20</v>
      </c>
      <c r="H1488" t="s">
        <v>89</v>
      </c>
      <c r="I1488" s="2">
        <v>877.5</v>
      </c>
    </row>
    <row r="1489" spans="1:9" x14ac:dyDescent="0.2">
      <c r="A1489" t="s">
        <v>52</v>
      </c>
      <c r="B1489" s="1">
        <v>35725</v>
      </c>
      <c r="C1489">
        <v>1192.5</v>
      </c>
      <c r="D1489" t="s">
        <v>191</v>
      </c>
      <c r="E1489" t="s">
        <v>185</v>
      </c>
      <c r="F1489" t="s">
        <v>36</v>
      </c>
      <c r="G1489" t="s">
        <v>37</v>
      </c>
      <c r="H1489" t="s">
        <v>89</v>
      </c>
      <c r="I1489" s="2">
        <v>877.5</v>
      </c>
    </row>
    <row r="1490" spans="1:9" x14ac:dyDescent="0.2">
      <c r="A1490" t="s">
        <v>9</v>
      </c>
      <c r="B1490" s="1">
        <v>35814</v>
      </c>
      <c r="C1490">
        <v>3577.4999940767898</v>
      </c>
      <c r="D1490" t="s">
        <v>191</v>
      </c>
      <c r="E1490" t="s">
        <v>185</v>
      </c>
      <c r="F1490" t="s">
        <v>113</v>
      </c>
      <c r="G1490" t="s">
        <v>14</v>
      </c>
      <c r="H1490" t="s">
        <v>89</v>
      </c>
      <c r="I1490" s="2">
        <v>877.5</v>
      </c>
    </row>
    <row r="1491" spans="1:9" x14ac:dyDescent="0.2">
      <c r="A1491" t="s">
        <v>15</v>
      </c>
      <c r="B1491" s="1">
        <v>35816</v>
      </c>
      <c r="C1491">
        <v>7154.9999881535796</v>
      </c>
      <c r="D1491" t="s">
        <v>191</v>
      </c>
      <c r="E1491" t="s">
        <v>185</v>
      </c>
      <c r="F1491" t="s">
        <v>12</v>
      </c>
      <c r="G1491" t="s">
        <v>13</v>
      </c>
      <c r="H1491" t="s">
        <v>89</v>
      </c>
      <c r="I1491" s="2">
        <v>877.5</v>
      </c>
    </row>
    <row r="1492" spans="1:9" x14ac:dyDescent="0.2">
      <c r="A1492" t="s">
        <v>21</v>
      </c>
      <c r="B1492" s="1">
        <v>35828</v>
      </c>
      <c r="C1492">
        <v>1351.4999905228599</v>
      </c>
      <c r="D1492" t="s">
        <v>191</v>
      </c>
      <c r="E1492" t="s">
        <v>185</v>
      </c>
      <c r="F1492" t="s">
        <v>97</v>
      </c>
      <c r="G1492" t="s">
        <v>20</v>
      </c>
      <c r="H1492" t="s">
        <v>89</v>
      </c>
      <c r="I1492" s="2">
        <v>877.5</v>
      </c>
    </row>
    <row r="1493" spans="1:9" x14ac:dyDescent="0.2">
      <c r="A1493" t="s">
        <v>9</v>
      </c>
      <c r="B1493" s="1">
        <v>35850</v>
      </c>
      <c r="C1493">
        <v>1987.5</v>
      </c>
      <c r="D1493" t="s">
        <v>191</v>
      </c>
      <c r="E1493" t="s">
        <v>185</v>
      </c>
      <c r="F1493" t="s">
        <v>74</v>
      </c>
      <c r="G1493" t="s">
        <v>37</v>
      </c>
      <c r="H1493" t="s">
        <v>89</v>
      </c>
      <c r="I1493" s="2">
        <v>877.5</v>
      </c>
    </row>
    <row r="1494" spans="1:9" x14ac:dyDescent="0.2">
      <c r="A1494" t="s">
        <v>21</v>
      </c>
      <c r="B1494" s="1">
        <v>35852</v>
      </c>
      <c r="C1494">
        <v>1987.5</v>
      </c>
      <c r="D1494" t="s">
        <v>191</v>
      </c>
      <c r="E1494" t="s">
        <v>185</v>
      </c>
      <c r="F1494" t="s">
        <v>69</v>
      </c>
      <c r="G1494" t="s">
        <v>14</v>
      </c>
      <c r="H1494" t="s">
        <v>89</v>
      </c>
      <c r="I1494" s="2">
        <v>877.5</v>
      </c>
    </row>
    <row r="1495" spans="1:9" x14ac:dyDescent="0.2">
      <c r="A1495" t="s">
        <v>21</v>
      </c>
      <c r="B1495" s="1">
        <v>35860</v>
      </c>
      <c r="C1495">
        <v>3179.99998815358</v>
      </c>
      <c r="D1495" t="s">
        <v>191</v>
      </c>
      <c r="E1495" t="s">
        <v>185</v>
      </c>
      <c r="F1495" t="s">
        <v>53</v>
      </c>
      <c r="G1495" t="s">
        <v>54</v>
      </c>
      <c r="H1495" t="s">
        <v>89</v>
      </c>
      <c r="I1495" s="2">
        <v>877.5</v>
      </c>
    </row>
    <row r="1496" spans="1:9" x14ac:dyDescent="0.2">
      <c r="A1496" t="s">
        <v>9</v>
      </c>
      <c r="B1496" s="1">
        <v>35894</v>
      </c>
      <c r="C1496">
        <v>5034.9999960511896</v>
      </c>
      <c r="D1496" t="s">
        <v>191</v>
      </c>
      <c r="E1496" t="s">
        <v>185</v>
      </c>
      <c r="F1496" t="s">
        <v>156</v>
      </c>
      <c r="G1496" t="s">
        <v>13</v>
      </c>
      <c r="H1496" t="s">
        <v>89</v>
      </c>
      <c r="I1496" s="2">
        <v>877.5</v>
      </c>
    </row>
    <row r="1497" spans="1:9" x14ac:dyDescent="0.2">
      <c r="A1497" t="s">
        <v>34</v>
      </c>
      <c r="B1497" s="1">
        <v>35303</v>
      </c>
      <c r="C1497">
        <v>2400</v>
      </c>
      <c r="D1497" t="s">
        <v>192</v>
      </c>
      <c r="E1497" t="s">
        <v>193</v>
      </c>
      <c r="F1497" t="s">
        <v>73</v>
      </c>
      <c r="G1497" t="s">
        <v>51</v>
      </c>
      <c r="H1497" t="s">
        <v>87</v>
      </c>
      <c r="I1497" s="2">
        <v>1755</v>
      </c>
    </row>
    <row r="1498" spans="1:9" x14ac:dyDescent="0.2">
      <c r="A1498" t="s">
        <v>34</v>
      </c>
      <c r="B1498" s="1">
        <v>35326</v>
      </c>
      <c r="C1498">
        <v>345.3</v>
      </c>
      <c r="D1498" t="s">
        <v>192</v>
      </c>
      <c r="E1498" t="s">
        <v>193</v>
      </c>
      <c r="F1498" t="s">
        <v>143</v>
      </c>
      <c r="G1498" t="s">
        <v>17</v>
      </c>
      <c r="H1498" t="s">
        <v>87</v>
      </c>
      <c r="I1498" s="2">
        <v>1755</v>
      </c>
    </row>
    <row r="1499" spans="1:9" x14ac:dyDescent="0.2">
      <c r="A1499" t="s">
        <v>18</v>
      </c>
      <c r="B1499" s="1">
        <v>35436</v>
      </c>
      <c r="C1499">
        <v>4000</v>
      </c>
      <c r="D1499" t="s">
        <v>192</v>
      </c>
      <c r="E1499" t="s">
        <v>193</v>
      </c>
      <c r="F1499" t="s">
        <v>80</v>
      </c>
      <c r="G1499" t="s">
        <v>20</v>
      </c>
      <c r="H1499" t="s">
        <v>87</v>
      </c>
      <c r="I1499" s="2">
        <v>1755</v>
      </c>
    </row>
    <row r="1500" spans="1:9" x14ac:dyDescent="0.2">
      <c r="A1500" t="s">
        <v>21</v>
      </c>
      <c r="B1500" s="1">
        <v>35514</v>
      </c>
      <c r="C1500">
        <v>1439.9999976158099</v>
      </c>
      <c r="D1500" t="s">
        <v>192</v>
      </c>
      <c r="E1500" t="s">
        <v>193</v>
      </c>
      <c r="F1500" t="s">
        <v>80</v>
      </c>
      <c r="G1500" t="s">
        <v>20</v>
      </c>
      <c r="H1500" t="s">
        <v>87</v>
      </c>
      <c r="I1500" s="2">
        <v>1755</v>
      </c>
    </row>
    <row r="1501" spans="1:9" x14ac:dyDescent="0.2">
      <c r="A1501" t="s">
        <v>9</v>
      </c>
      <c r="B1501" s="1">
        <v>35569</v>
      </c>
      <c r="C1501">
        <v>6000</v>
      </c>
      <c r="D1501" t="s">
        <v>192</v>
      </c>
      <c r="E1501" t="s">
        <v>193</v>
      </c>
      <c r="F1501" t="s">
        <v>12</v>
      </c>
      <c r="G1501" t="s">
        <v>13</v>
      </c>
      <c r="H1501" t="s">
        <v>87</v>
      </c>
      <c r="I1501" s="2">
        <v>1755</v>
      </c>
    </row>
    <row r="1502" spans="1:9" x14ac:dyDescent="0.2">
      <c r="A1502" t="s">
        <v>18</v>
      </c>
      <c r="B1502" s="1">
        <v>35618</v>
      </c>
      <c r="C1502">
        <v>1400</v>
      </c>
      <c r="D1502" t="s">
        <v>192</v>
      </c>
      <c r="E1502" t="s">
        <v>193</v>
      </c>
      <c r="F1502" t="s">
        <v>44</v>
      </c>
      <c r="G1502" t="s">
        <v>45</v>
      </c>
      <c r="H1502" t="s">
        <v>87</v>
      </c>
      <c r="I1502" s="2">
        <v>1755</v>
      </c>
    </row>
    <row r="1503" spans="1:9" x14ac:dyDescent="0.2">
      <c r="A1503" t="s">
        <v>21</v>
      </c>
      <c r="B1503" s="1">
        <v>35716</v>
      </c>
      <c r="C1503">
        <v>600</v>
      </c>
      <c r="D1503" t="s">
        <v>192</v>
      </c>
      <c r="E1503" t="s">
        <v>193</v>
      </c>
      <c r="F1503" t="s">
        <v>156</v>
      </c>
      <c r="G1503" t="s">
        <v>13</v>
      </c>
      <c r="H1503" t="s">
        <v>87</v>
      </c>
      <c r="I1503" s="2">
        <v>1755</v>
      </c>
    </row>
    <row r="1504" spans="1:9" x14ac:dyDescent="0.2">
      <c r="A1504" t="s">
        <v>9</v>
      </c>
      <c r="B1504" s="1">
        <v>35748</v>
      </c>
      <c r="C1504">
        <v>2000</v>
      </c>
      <c r="D1504" t="s">
        <v>192</v>
      </c>
      <c r="E1504" t="s">
        <v>193</v>
      </c>
      <c r="F1504" t="s">
        <v>22</v>
      </c>
      <c r="G1504" t="s">
        <v>23</v>
      </c>
      <c r="H1504" t="s">
        <v>87</v>
      </c>
      <c r="I1504" s="2">
        <v>1755</v>
      </c>
    </row>
    <row r="1505" spans="1:9" x14ac:dyDescent="0.2">
      <c r="A1505" t="s">
        <v>28</v>
      </c>
      <c r="B1505" s="1">
        <v>35767</v>
      </c>
      <c r="C1505">
        <v>1799.99999701977</v>
      </c>
      <c r="D1505" t="s">
        <v>192</v>
      </c>
      <c r="E1505" t="s">
        <v>193</v>
      </c>
      <c r="F1505" t="s">
        <v>55</v>
      </c>
      <c r="G1505" t="s">
        <v>56</v>
      </c>
      <c r="H1505" t="s">
        <v>87</v>
      </c>
      <c r="I1505" s="2">
        <v>1755</v>
      </c>
    </row>
    <row r="1506" spans="1:9" x14ac:dyDescent="0.2">
      <c r="A1506" t="s">
        <v>38</v>
      </c>
      <c r="B1506" s="1">
        <v>35818</v>
      </c>
      <c r="C1506">
        <v>4900</v>
      </c>
      <c r="D1506" t="s">
        <v>192</v>
      </c>
      <c r="E1506" t="s">
        <v>193</v>
      </c>
      <c r="F1506" t="s">
        <v>72</v>
      </c>
      <c r="G1506" t="s">
        <v>13</v>
      </c>
      <c r="H1506" t="s">
        <v>87</v>
      </c>
      <c r="I1506" s="2">
        <v>1755</v>
      </c>
    </row>
    <row r="1507" spans="1:9" x14ac:dyDescent="0.2">
      <c r="A1507" t="s">
        <v>15</v>
      </c>
      <c r="B1507" s="1">
        <v>35823</v>
      </c>
      <c r="C1507">
        <v>3000</v>
      </c>
      <c r="D1507" t="s">
        <v>192</v>
      </c>
      <c r="E1507" t="s">
        <v>193</v>
      </c>
      <c r="F1507" t="s">
        <v>59</v>
      </c>
      <c r="G1507" t="s">
        <v>60</v>
      </c>
      <c r="H1507" t="s">
        <v>87</v>
      </c>
      <c r="I1507" s="2">
        <v>1755</v>
      </c>
    </row>
    <row r="1508" spans="1:9" x14ac:dyDescent="0.2">
      <c r="A1508" t="s">
        <v>38</v>
      </c>
      <c r="B1508" s="1">
        <v>35898</v>
      </c>
      <c r="C1508">
        <v>2500</v>
      </c>
      <c r="D1508" t="s">
        <v>192</v>
      </c>
      <c r="E1508" t="s">
        <v>193</v>
      </c>
      <c r="F1508" t="s">
        <v>55</v>
      </c>
      <c r="G1508" t="s">
        <v>56</v>
      </c>
      <c r="H1508" t="s">
        <v>87</v>
      </c>
      <c r="I1508" s="2">
        <v>1755</v>
      </c>
    </row>
    <row r="1509" spans="1:9" x14ac:dyDescent="0.2">
      <c r="A1509" t="s">
        <v>18</v>
      </c>
      <c r="B1509" s="1">
        <v>35921</v>
      </c>
      <c r="C1509">
        <v>400</v>
      </c>
      <c r="D1509" t="s">
        <v>192</v>
      </c>
      <c r="E1509" t="s">
        <v>193</v>
      </c>
      <c r="F1509" t="s">
        <v>62</v>
      </c>
      <c r="G1509" t="s">
        <v>37</v>
      </c>
      <c r="H1509" t="s">
        <v>87</v>
      </c>
      <c r="I1509" s="2">
        <v>1755</v>
      </c>
    </row>
    <row r="1510" spans="1:9" x14ac:dyDescent="0.2">
      <c r="A1510" t="s">
        <v>9</v>
      </c>
      <c r="B1510" s="1">
        <v>35293</v>
      </c>
      <c r="C1510">
        <v>2480</v>
      </c>
      <c r="D1510" t="s">
        <v>194</v>
      </c>
      <c r="E1510" t="s">
        <v>193</v>
      </c>
      <c r="F1510" t="s">
        <v>19</v>
      </c>
      <c r="G1510" t="s">
        <v>20</v>
      </c>
      <c r="H1510" t="s">
        <v>13</v>
      </c>
      <c r="I1510" s="2">
        <v>5570.55</v>
      </c>
    </row>
    <row r="1511" spans="1:9" x14ac:dyDescent="0.2">
      <c r="A1511" t="s">
        <v>21</v>
      </c>
      <c r="B1511" s="1">
        <v>35345</v>
      </c>
      <c r="C1511">
        <v>620</v>
      </c>
      <c r="D1511" t="s">
        <v>194</v>
      </c>
      <c r="E1511" t="s">
        <v>193</v>
      </c>
      <c r="F1511" t="s">
        <v>72</v>
      </c>
      <c r="G1511" t="s">
        <v>13</v>
      </c>
      <c r="H1511" t="s">
        <v>13</v>
      </c>
      <c r="I1511" s="2">
        <v>5570.55</v>
      </c>
    </row>
    <row r="1512" spans="1:9" x14ac:dyDescent="0.2">
      <c r="A1512" t="s">
        <v>28</v>
      </c>
      <c r="B1512" s="1">
        <v>35529</v>
      </c>
      <c r="C1512">
        <v>1766.99999861419</v>
      </c>
      <c r="D1512" t="s">
        <v>194</v>
      </c>
      <c r="E1512" t="s">
        <v>193</v>
      </c>
      <c r="F1512" t="s">
        <v>92</v>
      </c>
      <c r="G1512" t="s">
        <v>25</v>
      </c>
      <c r="H1512" t="s">
        <v>13</v>
      </c>
      <c r="I1512" s="2">
        <v>5570.55</v>
      </c>
    </row>
    <row r="1513" spans="1:9" x14ac:dyDescent="0.2">
      <c r="A1513" t="s">
        <v>18</v>
      </c>
      <c r="B1513" s="1">
        <v>35606</v>
      </c>
      <c r="C1513">
        <v>1550</v>
      </c>
      <c r="D1513" t="s">
        <v>194</v>
      </c>
      <c r="E1513" t="s">
        <v>193</v>
      </c>
      <c r="F1513" t="s">
        <v>83</v>
      </c>
      <c r="G1513" t="s">
        <v>37</v>
      </c>
      <c r="H1513" t="s">
        <v>13</v>
      </c>
      <c r="I1513" s="2">
        <v>5570.55</v>
      </c>
    </row>
    <row r="1514" spans="1:9" x14ac:dyDescent="0.2">
      <c r="A1514" t="s">
        <v>9</v>
      </c>
      <c r="B1514" s="1">
        <v>35619</v>
      </c>
      <c r="C1514">
        <v>3681.2499971129</v>
      </c>
      <c r="D1514" t="s">
        <v>194</v>
      </c>
      <c r="E1514" t="s">
        <v>193</v>
      </c>
      <c r="F1514" t="s">
        <v>111</v>
      </c>
      <c r="G1514" t="s">
        <v>13</v>
      </c>
      <c r="H1514" t="s">
        <v>13</v>
      </c>
      <c r="I1514" s="2">
        <v>5570.55</v>
      </c>
    </row>
    <row r="1515" spans="1:9" x14ac:dyDescent="0.2">
      <c r="A1515" t="s">
        <v>27</v>
      </c>
      <c r="B1515" s="1">
        <v>35677</v>
      </c>
      <c r="C1515">
        <v>7750</v>
      </c>
      <c r="D1515" t="s">
        <v>194</v>
      </c>
      <c r="E1515" t="s">
        <v>193</v>
      </c>
      <c r="F1515" t="s">
        <v>36</v>
      </c>
      <c r="G1515" t="s">
        <v>37</v>
      </c>
      <c r="H1515" t="s">
        <v>13</v>
      </c>
      <c r="I1515" s="2">
        <v>5570.55</v>
      </c>
    </row>
    <row r="1516" spans="1:9" x14ac:dyDescent="0.2">
      <c r="A1516" t="s">
        <v>21</v>
      </c>
      <c r="B1516" s="1">
        <v>35300</v>
      </c>
      <c r="C1516">
        <v>530.99999912083103</v>
      </c>
      <c r="D1516" t="s">
        <v>195</v>
      </c>
      <c r="E1516" t="s">
        <v>193</v>
      </c>
      <c r="F1516" t="s">
        <v>104</v>
      </c>
      <c r="G1516" t="s">
        <v>89</v>
      </c>
      <c r="H1516" t="s">
        <v>87</v>
      </c>
      <c r="I1516" s="2">
        <v>1476</v>
      </c>
    </row>
    <row r="1517" spans="1:9" x14ac:dyDescent="0.2">
      <c r="A1517" t="s">
        <v>18</v>
      </c>
      <c r="B1517" s="1">
        <v>35324</v>
      </c>
      <c r="C1517">
        <v>295</v>
      </c>
      <c r="D1517" t="s">
        <v>195</v>
      </c>
      <c r="E1517" t="s">
        <v>193</v>
      </c>
      <c r="F1517" t="s">
        <v>90</v>
      </c>
      <c r="G1517" t="s">
        <v>33</v>
      </c>
      <c r="H1517" t="s">
        <v>87</v>
      </c>
      <c r="I1517" s="2">
        <v>1476</v>
      </c>
    </row>
    <row r="1518" spans="1:9" x14ac:dyDescent="0.2">
      <c r="A1518" t="s">
        <v>38</v>
      </c>
      <c r="B1518" s="1">
        <v>35354</v>
      </c>
      <c r="C1518">
        <v>885</v>
      </c>
      <c r="D1518" t="s">
        <v>195</v>
      </c>
      <c r="E1518" t="s">
        <v>193</v>
      </c>
      <c r="F1518" t="s">
        <v>46</v>
      </c>
      <c r="G1518" t="s">
        <v>25</v>
      </c>
      <c r="H1518" t="s">
        <v>87</v>
      </c>
      <c r="I1518" s="2">
        <v>1476</v>
      </c>
    </row>
    <row r="1519" spans="1:9" x14ac:dyDescent="0.2">
      <c r="A1519" t="s">
        <v>34</v>
      </c>
      <c r="B1519" s="1">
        <v>35377</v>
      </c>
      <c r="C1519">
        <v>1416</v>
      </c>
      <c r="D1519" t="s">
        <v>195</v>
      </c>
      <c r="E1519" t="s">
        <v>193</v>
      </c>
      <c r="F1519" t="s">
        <v>108</v>
      </c>
      <c r="G1519" t="s">
        <v>37</v>
      </c>
      <c r="H1519" t="s">
        <v>87</v>
      </c>
      <c r="I1519" s="2">
        <v>1476</v>
      </c>
    </row>
    <row r="1520" spans="1:9" x14ac:dyDescent="0.2">
      <c r="A1520" t="s">
        <v>9</v>
      </c>
      <c r="B1520" s="1">
        <v>35381</v>
      </c>
      <c r="C1520">
        <v>1002.99999296665</v>
      </c>
      <c r="D1520" t="s">
        <v>195</v>
      </c>
      <c r="E1520" t="s">
        <v>193</v>
      </c>
      <c r="F1520" t="s">
        <v>41</v>
      </c>
      <c r="G1520" t="s">
        <v>42</v>
      </c>
      <c r="H1520" t="s">
        <v>87</v>
      </c>
      <c r="I1520" s="2">
        <v>1476</v>
      </c>
    </row>
    <row r="1521" spans="1:9" x14ac:dyDescent="0.2">
      <c r="A1521" t="s">
        <v>21</v>
      </c>
      <c r="B1521" s="1">
        <v>35391</v>
      </c>
      <c r="C1521">
        <v>1652</v>
      </c>
      <c r="D1521" t="s">
        <v>195</v>
      </c>
      <c r="E1521" t="s">
        <v>193</v>
      </c>
      <c r="F1521" t="s">
        <v>24</v>
      </c>
      <c r="G1521" t="s">
        <v>25</v>
      </c>
      <c r="H1521" t="s">
        <v>87</v>
      </c>
      <c r="I1521" s="2">
        <v>1476</v>
      </c>
    </row>
    <row r="1522" spans="1:9" x14ac:dyDescent="0.2">
      <c r="A1522" t="s">
        <v>15</v>
      </c>
      <c r="B1522" s="1">
        <v>35394</v>
      </c>
      <c r="C1522">
        <v>1416</v>
      </c>
      <c r="D1522" t="s">
        <v>195</v>
      </c>
      <c r="E1522" t="s">
        <v>193</v>
      </c>
      <c r="F1522" t="s">
        <v>46</v>
      </c>
      <c r="G1522" t="s">
        <v>25</v>
      </c>
      <c r="H1522" t="s">
        <v>87</v>
      </c>
      <c r="I1522" s="2">
        <v>1476</v>
      </c>
    </row>
    <row r="1523" spans="1:9" x14ac:dyDescent="0.2">
      <c r="A1523" t="s">
        <v>34</v>
      </c>
      <c r="B1523" s="1">
        <v>35397</v>
      </c>
      <c r="C1523">
        <v>1062</v>
      </c>
      <c r="D1523" t="s">
        <v>195</v>
      </c>
      <c r="E1523" t="s">
        <v>193</v>
      </c>
      <c r="F1523" t="s">
        <v>44</v>
      </c>
      <c r="G1523" t="s">
        <v>45</v>
      </c>
      <c r="H1523" t="s">
        <v>87</v>
      </c>
      <c r="I1523" s="2">
        <v>1476</v>
      </c>
    </row>
    <row r="1524" spans="1:9" x14ac:dyDescent="0.2">
      <c r="A1524" t="s">
        <v>9</v>
      </c>
      <c r="B1524" s="1">
        <v>35405</v>
      </c>
      <c r="C1524">
        <v>590</v>
      </c>
      <c r="D1524" t="s">
        <v>195</v>
      </c>
      <c r="E1524" t="s">
        <v>193</v>
      </c>
      <c r="F1524" t="s">
        <v>140</v>
      </c>
      <c r="G1524" t="s">
        <v>37</v>
      </c>
      <c r="H1524" t="s">
        <v>87</v>
      </c>
      <c r="I1524" s="2">
        <v>1476</v>
      </c>
    </row>
    <row r="1525" spans="1:9" x14ac:dyDescent="0.2">
      <c r="A1525" t="s">
        <v>15</v>
      </c>
      <c r="B1525" s="1">
        <v>35438</v>
      </c>
      <c r="C1525">
        <v>354</v>
      </c>
      <c r="D1525" t="s">
        <v>195</v>
      </c>
      <c r="E1525" t="s">
        <v>193</v>
      </c>
      <c r="F1525" t="s">
        <v>81</v>
      </c>
      <c r="G1525" t="s">
        <v>25</v>
      </c>
      <c r="H1525" t="s">
        <v>87</v>
      </c>
      <c r="I1525" s="2">
        <v>1476</v>
      </c>
    </row>
    <row r="1526" spans="1:9" x14ac:dyDescent="0.2">
      <c r="A1526" t="s">
        <v>9</v>
      </c>
      <c r="B1526" s="1">
        <v>35461</v>
      </c>
      <c r="C1526">
        <v>2360</v>
      </c>
      <c r="D1526" t="s">
        <v>195</v>
      </c>
      <c r="E1526" t="s">
        <v>193</v>
      </c>
      <c r="F1526" t="s">
        <v>108</v>
      </c>
      <c r="G1526" t="s">
        <v>37</v>
      </c>
      <c r="H1526" t="s">
        <v>87</v>
      </c>
      <c r="I1526" s="2">
        <v>1476</v>
      </c>
    </row>
    <row r="1527" spans="1:9" x14ac:dyDescent="0.2">
      <c r="A1527" t="s">
        <v>9</v>
      </c>
      <c r="B1527" s="1">
        <v>35472</v>
      </c>
      <c r="C1527">
        <v>4720</v>
      </c>
      <c r="D1527" t="s">
        <v>195</v>
      </c>
      <c r="E1527" t="s">
        <v>193</v>
      </c>
      <c r="F1527" t="s">
        <v>55</v>
      </c>
      <c r="G1527" t="s">
        <v>56</v>
      </c>
      <c r="H1527" t="s">
        <v>87</v>
      </c>
      <c r="I1527" s="2">
        <v>1476</v>
      </c>
    </row>
    <row r="1528" spans="1:9" x14ac:dyDescent="0.2">
      <c r="A1528" t="s">
        <v>9</v>
      </c>
      <c r="B1528" s="1">
        <v>35474</v>
      </c>
      <c r="C1528">
        <v>885</v>
      </c>
      <c r="D1528" t="s">
        <v>195</v>
      </c>
      <c r="E1528" t="s">
        <v>193</v>
      </c>
      <c r="F1528" t="s">
        <v>59</v>
      </c>
      <c r="G1528" t="s">
        <v>60</v>
      </c>
      <c r="H1528" t="s">
        <v>87</v>
      </c>
      <c r="I1528" s="2">
        <v>1476</v>
      </c>
    </row>
    <row r="1529" spans="1:9" x14ac:dyDescent="0.2">
      <c r="A1529" t="s">
        <v>15</v>
      </c>
      <c r="B1529" s="1">
        <v>35480</v>
      </c>
      <c r="C1529">
        <v>283.19999894499801</v>
      </c>
      <c r="D1529" t="s">
        <v>195</v>
      </c>
      <c r="E1529" t="s">
        <v>193</v>
      </c>
      <c r="F1529" t="s">
        <v>26</v>
      </c>
      <c r="G1529" t="s">
        <v>25</v>
      </c>
      <c r="H1529" t="s">
        <v>87</v>
      </c>
      <c r="I1529" s="2">
        <v>1476</v>
      </c>
    </row>
    <row r="1530" spans="1:9" x14ac:dyDescent="0.2">
      <c r="A1530" t="s">
        <v>27</v>
      </c>
      <c r="B1530" s="1">
        <v>35515</v>
      </c>
      <c r="C1530">
        <v>1062</v>
      </c>
      <c r="D1530" t="s">
        <v>195</v>
      </c>
      <c r="E1530" t="s">
        <v>193</v>
      </c>
      <c r="F1530" t="s">
        <v>69</v>
      </c>
      <c r="G1530" t="s">
        <v>14</v>
      </c>
      <c r="H1530" t="s">
        <v>87</v>
      </c>
      <c r="I1530" s="2">
        <v>1476</v>
      </c>
    </row>
    <row r="1531" spans="1:9" x14ac:dyDescent="0.2">
      <c r="A1531" t="s">
        <v>18</v>
      </c>
      <c r="B1531" s="1">
        <v>35551</v>
      </c>
      <c r="C1531">
        <v>1117.5</v>
      </c>
      <c r="D1531" t="s">
        <v>195</v>
      </c>
      <c r="E1531" t="s">
        <v>193</v>
      </c>
      <c r="F1531" t="s">
        <v>31</v>
      </c>
      <c r="G1531" t="s">
        <v>13</v>
      </c>
      <c r="H1531" t="s">
        <v>87</v>
      </c>
      <c r="I1531" s="2">
        <v>1476</v>
      </c>
    </row>
    <row r="1532" spans="1:9" x14ac:dyDescent="0.2">
      <c r="A1532" t="s">
        <v>15</v>
      </c>
      <c r="B1532" s="1">
        <v>35562</v>
      </c>
      <c r="C1532">
        <v>595.99999777972698</v>
      </c>
      <c r="D1532" t="s">
        <v>195</v>
      </c>
      <c r="E1532" t="s">
        <v>193</v>
      </c>
      <c r="F1532" t="s">
        <v>111</v>
      </c>
      <c r="G1532" t="s">
        <v>13</v>
      </c>
      <c r="H1532" t="s">
        <v>87</v>
      </c>
      <c r="I1532" s="2">
        <v>1476</v>
      </c>
    </row>
    <row r="1533" spans="1:9" x14ac:dyDescent="0.2">
      <c r="A1533" t="s">
        <v>18</v>
      </c>
      <c r="B1533" s="1">
        <v>35570</v>
      </c>
      <c r="C1533">
        <v>1698.5999986678401</v>
      </c>
      <c r="D1533" t="s">
        <v>195</v>
      </c>
      <c r="E1533" t="s">
        <v>193</v>
      </c>
      <c r="F1533" t="s">
        <v>72</v>
      </c>
      <c r="G1533" t="s">
        <v>13</v>
      </c>
      <c r="H1533" t="s">
        <v>87</v>
      </c>
      <c r="I1533" s="2">
        <v>1476</v>
      </c>
    </row>
    <row r="1534" spans="1:9" x14ac:dyDescent="0.2">
      <c r="A1534" t="s">
        <v>18</v>
      </c>
      <c r="B1534" s="1">
        <v>35618</v>
      </c>
      <c r="C1534">
        <v>3725</v>
      </c>
      <c r="D1534" t="s">
        <v>195</v>
      </c>
      <c r="E1534" t="s">
        <v>193</v>
      </c>
      <c r="F1534" t="s">
        <v>44</v>
      </c>
      <c r="G1534" t="s">
        <v>45</v>
      </c>
      <c r="H1534" t="s">
        <v>87</v>
      </c>
      <c r="I1534" s="2">
        <v>1476</v>
      </c>
    </row>
    <row r="1535" spans="1:9" x14ac:dyDescent="0.2">
      <c r="A1535" t="s">
        <v>21</v>
      </c>
      <c r="B1535" s="1">
        <v>35627</v>
      </c>
      <c r="C1535">
        <v>298</v>
      </c>
      <c r="D1535" t="s">
        <v>195</v>
      </c>
      <c r="E1535" t="s">
        <v>193</v>
      </c>
      <c r="F1535" t="s">
        <v>140</v>
      </c>
      <c r="G1535" t="s">
        <v>37</v>
      </c>
      <c r="H1535" t="s">
        <v>87</v>
      </c>
      <c r="I1535" s="2">
        <v>1476</v>
      </c>
    </row>
    <row r="1536" spans="1:9" x14ac:dyDescent="0.2">
      <c r="A1536" t="s">
        <v>52</v>
      </c>
      <c r="B1536" s="1">
        <v>35671</v>
      </c>
      <c r="C1536">
        <v>2235</v>
      </c>
      <c r="D1536" t="s">
        <v>195</v>
      </c>
      <c r="E1536" t="s">
        <v>193</v>
      </c>
      <c r="F1536" t="s">
        <v>93</v>
      </c>
      <c r="G1536" t="s">
        <v>14</v>
      </c>
      <c r="H1536" t="s">
        <v>87</v>
      </c>
      <c r="I1536" s="2">
        <v>1476</v>
      </c>
    </row>
    <row r="1537" spans="1:9" x14ac:dyDescent="0.2">
      <c r="A1537" t="s">
        <v>52</v>
      </c>
      <c r="B1537" s="1">
        <v>35675</v>
      </c>
      <c r="C1537">
        <v>402.29999933391798</v>
      </c>
      <c r="D1537" t="s">
        <v>195</v>
      </c>
      <c r="E1537" t="s">
        <v>193</v>
      </c>
      <c r="F1537" t="s">
        <v>59</v>
      </c>
      <c r="G1537" t="s">
        <v>60</v>
      </c>
      <c r="H1537" t="s">
        <v>87</v>
      </c>
      <c r="I1537" s="2">
        <v>1476</v>
      </c>
    </row>
    <row r="1538" spans="1:9" x14ac:dyDescent="0.2">
      <c r="A1538" t="s">
        <v>34</v>
      </c>
      <c r="B1538" s="1">
        <v>35696</v>
      </c>
      <c r="C1538">
        <v>2235</v>
      </c>
      <c r="D1538" t="s">
        <v>195</v>
      </c>
      <c r="E1538" t="s">
        <v>193</v>
      </c>
      <c r="F1538" t="s">
        <v>36</v>
      </c>
      <c r="G1538" t="s">
        <v>37</v>
      </c>
      <c r="H1538" t="s">
        <v>87</v>
      </c>
      <c r="I1538" s="2">
        <v>1476</v>
      </c>
    </row>
    <row r="1539" spans="1:9" x14ac:dyDescent="0.2">
      <c r="A1539" t="s">
        <v>9</v>
      </c>
      <c r="B1539" s="1">
        <v>35709</v>
      </c>
      <c r="C1539">
        <v>3799.4999733567201</v>
      </c>
      <c r="D1539" t="s">
        <v>195</v>
      </c>
      <c r="E1539" t="s">
        <v>193</v>
      </c>
      <c r="F1539" t="s">
        <v>74</v>
      </c>
      <c r="G1539" t="s">
        <v>37</v>
      </c>
      <c r="H1539" t="s">
        <v>87</v>
      </c>
      <c r="I1539" s="2">
        <v>1476</v>
      </c>
    </row>
    <row r="1540" spans="1:9" x14ac:dyDescent="0.2">
      <c r="A1540" t="s">
        <v>18</v>
      </c>
      <c r="B1540" s="1">
        <v>35727</v>
      </c>
      <c r="C1540">
        <v>1117.5</v>
      </c>
      <c r="D1540" t="s">
        <v>195</v>
      </c>
      <c r="E1540" t="s">
        <v>193</v>
      </c>
      <c r="F1540" t="s">
        <v>76</v>
      </c>
      <c r="G1540" t="s">
        <v>13</v>
      </c>
      <c r="H1540" t="s">
        <v>87</v>
      </c>
      <c r="I1540" s="2">
        <v>1476</v>
      </c>
    </row>
    <row r="1541" spans="1:9" x14ac:dyDescent="0.2">
      <c r="A1541" t="s">
        <v>15</v>
      </c>
      <c r="B1541" s="1">
        <v>35730</v>
      </c>
      <c r="C1541">
        <v>2235</v>
      </c>
      <c r="D1541" t="s">
        <v>195</v>
      </c>
      <c r="E1541" t="s">
        <v>193</v>
      </c>
      <c r="F1541" t="s">
        <v>83</v>
      </c>
      <c r="G1541" t="s">
        <v>37</v>
      </c>
      <c r="H1541" t="s">
        <v>87</v>
      </c>
      <c r="I1541" s="2">
        <v>1476</v>
      </c>
    </row>
    <row r="1542" spans="1:9" x14ac:dyDescent="0.2">
      <c r="A1542" t="s">
        <v>27</v>
      </c>
      <c r="B1542" s="1">
        <v>35781</v>
      </c>
      <c r="C1542">
        <v>178.79999933391801</v>
      </c>
      <c r="D1542" t="s">
        <v>195</v>
      </c>
      <c r="E1542" t="s">
        <v>193</v>
      </c>
      <c r="F1542" t="s">
        <v>66</v>
      </c>
      <c r="G1542" t="s">
        <v>67</v>
      </c>
      <c r="H1542" t="s">
        <v>87</v>
      </c>
      <c r="I1542" s="2">
        <v>1476</v>
      </c>
    </row>
    <row r="1543" spans="1:9" x14ac:dyDescent="0.2">
      <c r="A1543" t="s">
        <v>18</v>
      </c>
      <c r="B1543" s="1">
        <v>35787</v>
      </c>
      <c r="C1543">
        <v>223.5</v>
      </c>
      <c r="D1543" t="s">
        <v>195</v>
      </c>
      <c r="E1543" t="s">
        <v>193</v>
      </c>
      <c r="F1543" t="s">
        <v>102</v>
      </c>
      <c r="G1543" t="s">
        <v>103</v>
      </c>
      <c r="H1543" t="s">
        <v>87</v>
      </c>
      <c r="I1543" s="2">
        <v>1476</v>
      </c>
    </row>
    <row r="1544" spans="1:9" x14ac:dyDescent="0.2">
      <c r="A1544" t="s">
        <v>28</v>
      </c>
      <c r="B1544" s="1">
        <v>35788</v>
      </c>
      <c r="C1544">
        <v>357.59999866783602</v>
      </c>
      <c r="D1544" t="s">
        <v>195</v>
      </c>
      <c r="E1544" t="s">
        <v>193</v>
      </c>
      <c r="F1544" t="s">
        <v>65</v>
      </c>
      <c r="G1544" t="s">
        <v>14</v>
      </c>
      <c r="H1544" t="s">
        <v>87</v>
      </c>
      <c r="I1544" s="2">
        <v>1476</v>
      </c>
    </row>
    <row r="1545" spans="1:9" x14ac:dyDescent="0.2">
      <c r="A1545" t="s">
        <v>18</v>
      </c>
      <c r="B1545" s="1">
        <v>35790</v>
      </c>
      <c r="C1545">
        <v>469.34999922290399</v>
      </c>
      <c r="D1545" t="s">
        <v>195</v>
      </c>
      <c r="E1545" t="s">
        <v>193</v>
      </c>
      <c r="F1545" t="s">
        <v>50</v>
      </c>
      <c r="G1545" t="s">
        <v>51</v>
      </c>
      <c r="H1545" t="s">
        <v>87</v>
      </c>
      <c r="I1545" s="2">
        <v>1476</v>
      </c>
    </row>
    <row r="1546" spans="1:9" x14ac:dyDescent="0.2">
      <c r="A1546" t="s">
        <v>18</v>
      </c>
      <c r="B1546" s="1">
        <v>35824</v>
      </c>
      <c r="C1546">
        <v>1955.625</v>
      </c>
      <c r="D1546" t="s">
        <v>195</v>
      </c>
      <c r="E1546" t="s">
        <v>193</v>
      </c>
      <c r="F1546" t="s">
        <v>76</v>
      </c>
      <c r="G1546" t="s">
        <v>13</v>
      </c>
      <c r="H1546" t="s">
        <v>87</v>
      </c>
      <c r="I1546" s="2">
        <v>1476</v>
      </c>
    </row>
    <row r="1547" spans="1:9" x14ac:dyDescent="0.2">
      <c r="A1547" t="s">
        <v>21</v>
      </c>
      <c r="B1547" s="1">
        <v>35837</v>
      </c>
      <c r="C1547">
        <v>2026.39998579025</v>
      </c>
      <c r="D1547" t="s">
        <v>195</v>
      </c>
      <c r="E1547" t="s">
        <v>193</v>
      </c>
      <c r="F1547" t="s">
        <v>36</v>
      </c>
      <c r="G1547" t="s">
        <v>37</v>
      </c>
      <c r="H1547" t="s">
        <v>87</v>
      </c>
      <c r="I1547" s="2">
        <v>1476</v>
      </c>
    </row>
    <row r="1548" spans="1:9" x14ac:dyDescent="0.2">
      <c r="A1548" t="s">
        <v>27</v>
      </c>
      <c r="B1548" s="1">
        <v>35853</v>
      </c>
      <c r="C1548">
        <v>745</v>
      </c>
      <c r="D1548" t="s">
        <v>195</v>
      </c>
      <c r="E1548" t="s">
        <v>193</v>
      </c>
      <c r="F1548" t="s">
        <v>16</v>
      </c>
      <c r="G1548" t="s">
        <v>17</v>
      </c>
      <c r="H1548" t="s">
        <v>87</v>
      </c>
      <c r="I1548" s="2">
        <v>1476</v>
      </c>
    </row>
    <row r="1549" spans="1:9" x14ac:dyDescent="0.2">
      <c r="A1549" t="s">
        <v>27</v>
      </c>
      <c r="B1549" s="1">
        <v>35905</v>
      </c>
      <c r="C1549">
        <v>745</v>
      </c>
      <c r="D1549" t="s">
        <v>195</v>
      </c>
      <c r="E1549" t="s">
        <v>193</v>
      </c>
      <c r="F1549" t="s">
        <v>53</v>
      </c>
      <c r="G1549" t="s">
        <v>54</v>
      </c>
      <c r="H1549" t="s">
        <v>87</v>
      </c>
      <c r="I1549" s="2">
        <v>1476</v>
      </c>
    </row>
    <row r="1550" spans="1:9" x14ac:dyDescent="0.2">
      <c r="A1550" t="s">
        <v>15</v>
      </c>
      <c r="B1550" s="1">
        <v>35916</v>
      </c>
      <c r="C1550">
        <v>1117.5</v>
      </c>
      <c r="D1550" t="s">
        <v>195</v>
      </c>
      <c r="E1550" t="s">
        <v>193</v>
      </c>
      <c r="F1550" t="s">
        <v>19</v>
      </c>
      <c r="G1550" t="s">
        <v>20</v>
      </c>
      <c r="H1550" t="s">
        <v>87</v>
      </c>
      <c r="I1550" s="2">
        <v>1476</v>
      </c>
    </row>
    <row r="1551" spans="1:9" x14ac:dyDescent="0.2">
      <c r="A1551" t="s">
        <v>52</v>
      </c>
      <c r="B1551" s="1">
        <v>35257</v>
      </c>
      <c r="C1551">
        <v>3427.19997596741</v>
      </c>
      <c r="D1551" t="s">
        <v>196</v>
      </c>
      <c r="E1551" t="s">
        <v>193</v>
      </c>
      <c r="F1551" t="s">
        <v>29</v>
      </c>
      <c r="G1551" t="s">
        <v>30</v>
      </c>
      <c r="H1551" t="s">
        <v>23</v>
      </c>
      <c r="I1551" s="2">
        <v>335.25</v>
      </c>
    </row>
    <row r="1552" spans="1:9" x14ac:dyDescent="0.2">
      <c r="A1552" t="s">
        <v>27</v>
      </c>
      <c r="B1552" s="1">
        <v>35291</v>
      </c>
      <c r="C1552">
        <v>3840</v>
      </c>
      <c r="D1552" t="s">
        <v>196</v>
      </c>
      <c r="E1552" t="s">
        <v>193</v>
      </c>
      <c r="F1552" t="s">
        <v>59</v>
      </c>
      <c r="G1552" t="s">
        <v>60</v>
      </c>
      <c r="H1552" t="s">
        <v>23</v>
      </c>
      <c r="I1552" s="2">
        <v>335.25</v>
      </c>
    </row>
    <row r="1553" spans="1:9" x14ac:dyDescent="0.2">
      <c r="A1553" t="s">
        <v>21</v>
      </c>
      <c r="B1553" s="1">
        <v>35368</v>
      </c>
      <c r="C1553">
        <v>6143.99997711182</v>
      </c>
      <c r="D1553" t="s">
        <v>196</v>
      </c>
      <c r="E1553" t="s">
        <v>193</v>
      </c>
      <c r="F1553" t="s">
        <v>76</v>
      </c>
      <c r="G1553" t="s">
        <v>13</v>
      </c>
      <c r="H1553" t="s">
        <v>23</v>
      </c>
      <c r="I1553" s="2">
        <v>335.25</v>
      </c>
    </row>
    <row r="1554" spans="1:9" x14ac:dyDescent="0.2">
      <c r="A1554" t="s">
        <v>28</v>
      </c>
      <c r="B1554" s="1">
        <v>35387</v>
      </c>
      <c r="C1554">
        <v>2304</v>
      </c>
      <c r="D1554" t="s">
        <v>196</v>
      </c>
      <c r="E1554" t="s">
        <v>193</v>
      </c>
      <c r="F1554" t="s">
        <v>75</v>
      </c>
      <c r="G1554" t="s">
        <v>13</v>
      </c>
      <c r="H1554" t="s">
        <v>23</v>
      </c>
      <c r="I1554" s="2">
        <v>335.25</v>
      </c>
    </row>
    <row r="1555" spans="1:9" x14ac:dyDescent="0.2">
      <c r="A1555" t="s">
        <v>21</v>
      </c>
      <c r="B1555" s="1">
        <v>35419</v>
      </c>
      <c r="C1555">
        <v>2880</v>
      </c>
      <c r="D1555" t="s">
        <v>196</v>
      </c>
      <c r="E1555" t="s">
        <v>193</v>
      </c>
      <c r="F1555" t="s">
        <v>22</v>
      </c>
      <c r="G1555" t="s">
        <v>23</v>
      </c>
      <c r="H1555" t="s">
        <v>23</v>
      </c>
      <c r="I1555" s="2">
        <v>335.25</v>
      </c>
    </row>
    <row r="1556" spans="1:9" x14ac:dyDescent="0.2">
      <c r="A1556" t="s">
        <v>27</v>
      </c>
      <c r="B1556" s="1">
        <v>35429</v>
      </c>
      <c r="C1556">
        <v>20735.999965667699</v>
      </c>
      <c r="D1556" t="s">
        <v>196</v>
      </c>
      <c r="E1556" t="s">
        <v>193</v>
      </c>
      <c r="F1556" t="s">
        <v>36</v>
      </c>
      <c r="G1556" t="s">
        <v>37</v>
      </c>
      <c r="H1556" t="s">
        <v>23</v>
      </c>
      <c r="I1556" s="2">
        <v>335.25</v>
      </c>
    </row>
    <row r="1557" spans="1:9" x14ac:dyDescent="0.2">
      <c r="A1557" t="s">
        <v>28</v>
      </c>
      <c r="B1557" s="1">
        <v>35454</v>
      </c>
      <c r="C1557">
        <v>1440</v>
      </c>
      <c r="D1557" t="s">
        <v>196</v>
      </c>
      <c r="E1557" t="s">
        <v>193</v>
      </c>
      <c r="F1557" t="s">
        <v>92</v>
      </c>
      <c r="G1557" t="s">
        <v>25</v>
      </c>
      <c r="H1557" t="s">
        <v>23</v>
      </c>
      <c r="I1557" s="2">
        <v>335.25</v>
      </c>
    </row>
    <row r="1558" spans="1:9" x14ac:dyDescent="0.2">
      <c r="A1558" t="s">
        <v>21</v>
      </c>
      <c r="B1558" s="1">
        <v>35480</v>
      </c>
      <c r="C1558">
        <v>20735.999965667699</v>
      </c>
      <c r="D1558" t="s">
        <v>196</v>
      </c>
      <c r="E1558" t="s">
        <v>193</v>
      </c>
      <c r="F1558" t="s">
        <v>12</v>
      </c>
      <c r="G1558" t="s">
        <v>13</v>
      </c>
      <c r="H1558" t="s">
        <v>23</v>
      </c>
      <c r="I1558" s="2">
        <v>335.25</v>
      </c>
    </row>
    <row r="1559" spans="1:9" x14ac:dyDescent="0.2">
      <c r="A1559" t="s">
        <v>18</v>
      </c>
      <c r="B1559" s="1">
        <v>35489</v>
      </c>
      <c r="C1559">
        <v>8640</v>
      </c>
      <c r="D1559" t="s">
        <v>196</v>
      </c>
      <c r="E1559" t="s">
        <v>193</v>
      </c>
      <c r="F1559" t="s">
        <v>19</v>
      </c>
      <c r="G1559" t="s">
        <v>20</v>
      </c>
      <c r="H1559" t="s">
        <v>23</v>
      </c>
      <c r="I1559" s="2">
        <v>335.25</v>
      </c>
    </row>
    <row r="1560" spans="1:9" x14ac:dyDescent="0.2">
      <c r="A1560" t="s">
        <v>15</v>
      </c>
      <c r="B1560" s="1">
        <v>35506</v>
      </c>
      <c r="C1560">
        <v>364.79999971389799</v>
      </c>
      <c r="D1560" t="s">
        <v>196</v>
      </c>
      <c r="E1560" t="s">
        <v>193</v>
      </c>
      <c r="F1560" t="s">
        <v>97</v>
      </c>
      <c r="G1560" t="s">
        <v>20</v>
      </c>
      <c r="H1560" t="s">
        <v>23</v>
      </c>
      <c r="I1560" s="2">
        <v>335.25</v>
      </c>
    </row>
    <row r="1561" spans="1:9" x14ac:dyDescent="0.2">
      <c r="A1561" t="s">
        <v>21</v>
      </c>
      <c r="B1561" s="1">
        <v>35514</v>
      </c>
      <c r="C1561">
        <v>5183.9999914169302</v>
      </c>
      <c r="D1561" t="s">
        <v>196</v>
      </c>
      <c r="E1561" t="s">
        <v>193</v>
      </c>
      <c r="F1561" t="s">
        <v>80</v>
      </c>
      <c r="G1561" t="s">
        <v>20</v>
      </c>
      <c r="H1561" t="s">
        <v>23</v>
      </c>
      <c r="I1561" s="2">
        <v>335.25</v>
      </c>
    </row>
    <row r="1562" spans="1:9" x14ac:dyDescent="0.2">
      <c r="A1562" t="s">
        <v>52</v>
      </c>
      <c r="B1562" s="1">
        <v>35557</v>
      </c>
      <c r="C1562">
        <v>3360</v>
      </c>
      <c r="D1562" t="s">
        <v>196</v>
      </c>
      <c r="E1562" t="s">
        <v>193</v>
      </c>
      <c r="F1562" t="s">
        <v>84</v>
      </c>
      <c r="G1562" t="s">
        <v>54</v>
      </c>
      <c r="H1562" t="s">
        <v>23</v>
      </c>
      <c r="I1562" s="2">
        <v>335.25</v>
      </c>
    </row>
    <row r="1563" spans="1:9" x14ac:dyDescent="0.2">
      <c r="A1563" t="s">
        <v>28</v>
      </c>
      <c r="B1563" s="1">
        <v>35586</v>
      </c>
      <c r="C1563">
        <v>4103.9999967813501</v>
      </c>
      <c r="D1563" t="s">
        <v>196</v>
      </c>
      <c r="E1563" t="s">
        <v>193</v>
      </c>
      <c r="F1563" t="s">
        <v>24</v>
      </c>
      <c r="G1563" t="s">
        <v>25</v>
      </c>
      <c r="H1563" t="s">
        <v>23</v>
      </c>
      <c r="I1563" s="2">
        <v>335.25</v>
      </c>
    </row>
    <row r="1564" spans="1:9" x14ac:dyDescent="0.2">
      <c r="A1564" t="s">
        <v>21</v>
      </c>
      <c r="B1564" s="1">
        <v>35591</v>
      </c>
      <c r="C1564">
        <v>5699.9999955296498</v>
      </c>
      <c r="D1564" t="s">
        <v>196</v>
      </c>
      <c r="E1564" t="s">
        <v>193</v>
      </c>
      <c r="F1564" t="s">
        <v>62</v>
      </c>
      <c r="G1564" t="s">
        <v>37</v>
      </c>
      <c r="H1564" t="s">
        <v>23</v>
      </c>
      <c r="I1564" s="2">
        <v>335.25</v>
      </c>
    </row>
    <row r="1565" spans="1:9" x14ac:dyDescent="0.2">
      <c r="A1565" t="s">
        <v>21</v>
      </c>
      <c r="B1565" s="1">
        <v>35633</v>
      </c>
      <c r="C1565">
        <v>3839.9999856948898</v>
      </c>
      <c r="D1565" t="s">
        <v>196</v>
      </c>
      <c r="E1565" t="s">
        <v>193</v>
      </c>
      <c r="F1565" t="s">
        <v>113</v>
      </c>
      <c r="G1565" t="s">
        <v>14</v>
      </c>
      <c r="H1565" t="s">
        <v>23</v>
      </c>
      <c r="I1565" s="2">
        <v>335.25</v>
      </c>
    </row>
    <row r="1566" spans="1:9" x14ac:dyDescent="0.2">
      <c r="A1566" t="s">
        <v>27</v>
      </c>
      <c r="B1566" s="1">
        <v>35641</v>
      </c>
      <c r="C1566">
        <v>1200</v>
      </c>
      <c r="D1566" t="s">
        <v>196</v>
      </c>
      <c r="E1566" t="s">
        <v>193</v>
      </c>
      <c r="F1566" t="s">
        <v>82</v>
      </c>
      <c r="G1566" t="s">
        <v>67</v>
      </c>
      <c r="H1566" t="s">
        <v>23</v>
      </c>
      <c r="I1566" s="2">
        <v>335.25</v>
      </c>
    </row>
    <row r="1567" spans="1:9" x14ac:dyDescent="0.2">
      <c r="A1567" t="s">
        <v>18</v>
      </c>
      <c r="B1567" s="1">
        <v>35655</v>
      </c>
      <c r="C1567">
        <v>2735.9999978542301</v>
      </c>
      <c r="D1567" t="s">
        <v>196</v>
      </c>
      <c r="E1567" t="s">
        <v>193</v>
      </c>
      <c r="F1567" t="s">
        <v>72</v>
      </c>
      <c r="G1567" t="s">
        <v>13</v>
      </c>
      <c r="H1567" t="s">
        <v>23</v>
      </c>
      <c r="I1567" s="2">
        <v>335.25</v>
      </c>
    </row>
    <row r="1568" spans="1:9" x14ac:dyDescent="0.2">
      <c r="A1568" t="s">
        <v>18</v>
      </c>
      <c r="B1568" s="1">
        <v>35688</v>
      </c>
      <c r="C1568">
        <v>863.99999856948898</v>
      </c>
      <c r="D1568" t="s">
        <v>196</v>
      </c>
      <c r="E1568" t="s">
        <v>193</v>
      </c>
      <c r="F1568" t="s">
        <v>75</v>
      </c>
      <c r="G1568" t="s">
        <v>13</v>
      </c>
      <c r="H1568" t="s">
        <v>23</v>
      </c>
      <c r="I1568" s="2">
        <v>335.25</v>
      </c>
    </row>
    <row r="1569" spans="1:9" x14ac:dyDescent="0.2">
      <c r="A1569" t="s">
        <v>21</v>
      </c>
      <c r="B1569" s="1">
        <v>35719</v>
      </c>
      <c r="C1569">
        <v>5040</v>
      </c>
      <c r="D1569" t="s">
        <v>196</v>
      </c>
      <c r="E1569" t="s">
        <v>193</v>
      </c>
      <c r="F1569" t="s">
        <v>91</v>
      </c>
      <c r="G1569" t="s">
        <v>51</v>
      </c>
      <c r="H1569" t="s">
        <v>23</v>
      </c>
      <c r="I1569" s="2">
        <v>335.25</v>
      </c>
    </row>
    <row r="1570" spans="1:9" x14ac:dyDescent="0.2">
      <c r="A1570" t="s">
        <v>21</v>
      </c>
      <c r="B1570" s="1">
        <v>35734</v>
      </c>
      <c r="C1570">
        <v>1440</v>
      </c>
      <c r="D1570" t="s">
        <v>196</v>
      </c>
      <c r="E1570" t="s">
        <v>193</v>
      </c>
      <c r="F1570" t="s">
        <v>93</v>
      </c>
      <c r="G1570" t="s">
        <v>14</v>
      </c>
      <c r="H1570" t="s">
        <v>23</v>
      </c>
      <c r="I1570" s="2">
        <v>335.25</v>
      </c>
    </row>
    <row r="1571" spans="1:9" x14ac:dyDescent="0.2">
      <c r="A1571" t="s">
        <v>21</v>
      </c>
      <c r="B1571" s="1">
        <v>35738</v>
      </c>
      <c r="C1571">
        <v>2880</v>
      </c>
      <c r="D1571" t="s">
        <v>196</v>
      </c>
      <c r="E1571" t="s">
        <v>193</v>
      </c>
      <c r="F1571" t="s">
        <v>69</v>
      </c>
      <c r="G1571" t="s">
        <v>14</v>
      </c>
      <c r="H1571" t="s">
        <v>23</v>
      </c>
      <c r="I1571" s="2">
        <v>335.25</v>
      </c>
    </row>
    <row r="1572" spans="1:9" x14ac:dyDescent="0.2">
      <c r="A1572" t="s">
        <v>21</v>
      </c>
      <c r="B1572" s="1">
        <v>35793</v>
      </c>
      <c r="C1572">
        <v>10800</v>
      </c>
      <c r="D1572" t="s">
        <v>196</v>
      </c>
      <c r="E1572" t="s">
        <v>193</v>
      </c>
      <c r="F1572" t="s">
        <v>77</v>
      </c>
      <c r="G1572" t="s">
        <v>45</v>
      </c>
      <c r="H1572" t="s">
        <v>23</v>
      </c>
      <c r="I1572" s="2">
        <v>335.25</v>
      </c>
    </row>
    <row r="1573" spans="1:9" x14ac:dyDescent="0.2">
      <c r="A1573" t="s">
        <v>52</v>
      </c>
      <c r="B1573" s="1">
        <v>35831</v>
      </c>
      <c r="C1573">
        <v>2279.9999982118602</v>
      </c>
      <c r="D1573" t="s">
        <v>196</v>
      </c>
      <c r="E1573" t="s">
        <v>193</v>
      </c>
      <c r="F1573" t="s">
        <v>57</v>
      </c>
      <c r="G1573" t="s">
        <v>33</v>
      </c>
      <c r="H1573" t="s">
        <v>23</v>
      </c>
      <c r="I1573" s="2">
        <v>335.25</v>
      </c>
    </row>
    <row r="1574" spans="1:9" x14ac:dyDescent="0.2">
      <c r="A1574" t="s">
        <v>18</v>
      </c>
      <c r="B1574" s="1">
        <v>35849</v>
      </c>
      <c r="C1574">
        <v>6119.9999570846603</v>
      </c>
      <c r="D1574" t="s">
        <v>196</v>
      </c>
      <c r="E1574" t="s">
        <v>193</v>
      </c>
      <c r="F1574" t="s">
        <v>115</v>
      </c>
      <c r="G1574" t="s">
        <v>60</v>
      </c>
      <c r="H1574" t="s">
        <v>23</v>
      </c>
      <c r="I1574" s="2">
        <v>335.25</v>
      </c>
    </row>
    <row r="1575" spans="1:9" x14ac:dyDescent="0.2">
      <c r="A1575" t="s">
        <v>21</v>
      </c>
      <c r="B1575" s="1">
        <v>35860</v>
      </c>
      <c r="C1575">
        <v>4799.9999821186102</v>
      </c>
      <c r="D1575" t="s">
        <v>196</v>
      </c>
      <c r="E1575" t="s">
        <v>193</v>
      </c>
      <c r="F1575" t="s">
        <v>53</v>
      </c>
      <c r="G1575" t="s">
        <v>54</v>
      </c>
      <c r="H1575" t="s">
        <v>23</v>
      </c>
      <c r="I1575" s="2">
        <v>335.25</v>
      </c>
    </row>
    <row r="1576" spans="1:9" x14ac:dyDescent="0.2">
      <c r="A1576" t="s">
        <v>9</v>
      </c>
      <c r="B1576" s="1">
        <v>35867</v>
      </c>
      <c r="C1576">
        <v>960</v>
      </c>
      <c r="D1576" t="s">
        <v>196</v>
      </c>
      <c r="E1576" t="s">
        <v>193</v>
      </c>
      <c r="F1576" t="s">
        <v>57</v>
      </c>
      <c r="G1576" t="s">
        <v>33</v>
      </c>
      <c r="H1576" t="s">
        <v>23</v>
      </c>
      <c r="I1576" s="2">
        <v>335.25</v>
      </c>
    </row>
    <row r="1577" spans="1:9" x14ac:dyDescent="0.2">
      <c r="A1577" t="s">
        <v>27</v>
      </c>
      <c r="B1577" s="1">
        <v>35886</v>
      </c>
      <c r="C1577">
        <v>13259.9999070168</v>
      </c>
      <c r="D1577" t="s">
        <v>196</v>
      </c>
      <c r="E1577" t="s">
        <v>193</v>
      </c>
      <c r="F1577" t="s">
        <v>55</v>
      </c>
      <c r="G1577" t="s">
        <v>56</v>
      </c>
      <c r="H1577" t="s">
        <v>23</v>
      </c>
      <c r="I1577" s="2">
        <v>335.25</v>
      </c>
    </row>
    <row r="1578" spans="1:9" x14ac:dyDescent="0.2">
      <c r="A1578" t="s">
        <v>27</v>
      </c>
      <c r="B1578" s="1">
        <v>35891</v>
      </c>
      <c r="C1578">
        <v>1440</v>
      </c>
      <c r="D1578" t="s">
        <v>196</v>
      </c>
      <c r="E1578" t="s">
        <v>193</v>
      </c>
      <c r="F1578" t="s">
        <v>115</v>
      </c>
      <c r="G1578" t="s">
        <v>60</v>
      </c>
      <c r="H1578" t="s">
        <v>23</v>
      </c>
      <c r="I1578" s="2">
        <v>335.25</v>
      </c>
    </row>
    <row r="1579" spans="1:9" x14ac:dyDescent="0.2">
      <c r="A1579" t="s">
        <v>21</v>
      </c>
      <c r="B1579" s="1">
        <v>35891</v>
      </c>
      <c r="C1579">
        <v>9600</v>
      </c>
      <c r="D1579" t="s">
        <v>196</v>
      </c>
      <c r="E1579" t="s">
        <v>193</v>
      </c>
      <c r="F1579" t="s">
        <v>36</v>
      </c>
      <c r="G1579" t="s">
        <v>37</v>
      </c>
      <c r="H1579" t="s">
        <v>23</v>
      </c>
      <c r="I1579" s="2">
        <v>335.25</v>
      </c>
    </row>
    <row r="1580" spans="1:9" x14ac:dyDescent="0.2">
      <c r="A1580" t="s">
        <v>27</v>
      </c>
      <c r="B1580" s="1">
        <v>35901</v>
      </c>
      <c r="C1580">
        <v>8400</v>
      </c>
      <c r="D1580" t="s">
        <v>196</v>
      </c>
      <c r="E1580" t="s">
        <v>193</v>
      </c>
      <c r="F1580" t="s">
        <v>72</v>
      </c>
      <c r="G1580" t="s">
        <v>13</v>
      </c>
      <c r="H1580" t="s">
        <v>23</v>
      </c>
      <c r="I1580" s="2">
        <v>335.25</v>
      </c>
    </row>
    <row r="1581" spans="1:9" x14ac:dyDescent="0.2">
      <c r="A1581" t="s">
        <v>15</v>
      </c>
      <c r="B1581" s="1">
        <v>35913</v>
      </c>
      <c r="C1581">
        <v>8400</v>
      </c>
      <c r="D1581" t="s">
        <v>196</v>
      </c>
      <c r="E1581" t="s">
        <v>193</v>
      </c>
      <c r="F1581" t="s">
        <v>109</v>
      </c>
      <c r="G1581" t="s">
        <v>51</v>
      </c>
      <c r="H1581" t="s">
        <v>23</v>
      </c>
      <c r="I1581" s="2">
        <v>335.25</v>
      </c>
    </row>
    <row r="1582" spans="1:9" x14ac:dyDescent="0.2">
      <c r="A1582" t="s">
        <v>18</v>
      </c>
      <c r="B1582" s="1">
        <v>35916</v>
      </c>
      <c r="C1582">
        <v>863.99999856948898</v>
      </c>
      <c r="D1582" t="s">
        <v>196</v>
      </c>
      <c r="E1582" t="s">
        <v>193</v>
      </c>
      <c r="F1582" t="s">
        <v>36</v>
      </c>
      <c r="G1582" t="s">
        <v>37</v>
      </c>
      <c r="H1582" t="s">
        <v>23</v>
      </c>
      <c r="I1582" s="2">
        <v>335.25</v>
      </c>
    </row>
    <row r="1583" spans="1:9" x14ac:dyDescent="0.2">
      <c r="A1583" t="s">
        <v>18</v>
      </c>
      <c r="B1583" s="1">
        <v>35921</v>
      </c>
      <c r="C1583">
        <v>480</v>
      </c>
      <c r="D1583" t="s">
        <v>196</v>
      </c>
      <c r="E1583" t="s">
        <v>193</v>
      </c>
      <c r="F1583" t="s">
        <v>62</v>
      </c>
      <c r="G1583" t="s">
        <v>37</v>
      </c>
      <c r="H1583" t="s">
        <v>23</v>
      </c>
      <c r="I1583" s="2">
        <v>335.25</v>
      </c>
    </row>
    <row r="1584" spans="1:9" x14ac:dyDescent="0.2">
      <c r="A1584" t="s">
        <v>15</v>
      </c>
      <c r="B1584" s="1">
        <v>35268</v>
      </c>
      <c r="C1584">
        <v>608</v>
      </c>
      <c r="D1584" t="s">
        <v>197</v>
      </c>
      <c r="E1584" t="s">
        <v>193</v>
      </c>
      <c r="F1584" t="s">
        <v>62</v>
      </c>
      <c r="G1584" t="s">
        <v>37</v>
      </c>
      <c r="H1584" t="s">
        <v>23</v>
      </c>
      <c r="I1584" s="2">
        <v>1080</v>
      </c>
    </row>
    <row r="1585" spans="1:9" x14ac:dyDescent="0.2">
      <c r="A1585" t="s">
        <v>27</v>
      </c>
      <c r="B1585" s="1">
        <v>35310</v>
      </c>
      <c r="C1585">
        <v>1216</v>
      </c>
      <c r="D1585" t="s">
        <v>197</v>
      </c>
      <c r="E1585" t="s">
        <v>193</v>
      </c>
      <c r="F1585" t="s">
        <v>122</v>
      </c>
      <c r="G1585" t="s">
        <v>25</v>
      </c>
      <c r="H1585" t="s">
        <v>23</v>
      </c>
      <c r="I1585" s="2">
        <v>1080</v>
      </c>
    </row>
    <row r="1586" spans="1:9" x14ac:dyDescent="0.2">
      <c r="A1586" t="s">
        <v>15</v>
      </c>
      <c r="B1586" s="1">
        <v>35317</v>
      </c>
      <c r="C1586">
        <v>6080</v>
      </c>
      <c r="D1586" t="s">
        <v>197</v>
      </c>
      <c r="E1586" t="s">
        <v>193</v>
      </c>
      <c r="F1586" t="s">
        <v>75</v>
      </c>
      <c r="G1586" t="s">
        <v>13</v>
      </c>
      <c r="H1586" t="s">
        <v>23</v>
      </c>
      <c r="I1586" s="2">
        <v>1080</v>
      </c>
    </row>
    <row r="1587" spans="1:9" x14ac:dyDescent="0.2">
      <c r="A1587" t="s">
        <v>21</v>
      </c>
      <c r="B1587" s="1">
        <v>35353</v>
      </c>
      <c r="C1587">
        <v>3465.59999728203</v>
      </c>
      <c r="D1587" t="s">
        <v>197</v>
      </c>
      <c r="E1587" t="s">
        <v>193</v>
      </c>
      <c r="F1587" t="s">
        <v>108</v>
      </c>
      <c r="G1587" t="s">
        <v>37</v>
      </c>
      <c r="H1587" t="s">
        <v>23</v>
      </c>
      <c r="I1587" s="2">
        <v>1080</v>
      </c>
    </row>
    <row r="1588" spans="1:9" x14ac:dyDescent="0.2">
      <c r="A1588" t="s">
        <v>9</v>
      </c>
      <c r="B1588" s="1">
        <v>35374</v>
      </c>
      <c r="C1588">
        <v>6080</v>
      </c>
      <c r="D1588" t="s">
        <v>197</v>
      </c>
      <c r="E1588" t="s">
        <v>193</v>
      </c>
      <c r="F1588" t="s">
        <v>62</v>
      </c>
      <c r="G1588" t="s">
        <v>37</v>
      </c>
      <c r="H1588" t="s">
        <v>23</v>
      </c>
      <c r="I1588" s="2">
        <v>1080</v>
      </c>
    </row>
    <row r="1589" spans="1:9" x14ac:dyDescent="0.2">
      <c r="A1589" t="s">
        <v>15</v>
      </c>
      <c r="B1589" s="1">
        <v>35401</v>
      </c>
      <c r="C1589">
        <v>4104</v>
      </c>
      <c r="D1589" t="s">
        <v>197</v>
      </c>
      <c r="E1589" t="s">
        <v>193</v>
      </c>
      <c r="F1589" t="s">
        <v>108</v>
      </c>
      <c r="G1589" t="s">
        <v>37</v>
      </c>
      <c r="H1589" t="s">
        <v>23</v>
      </c>
      <c r="I1589" s="2">
        <v>1080</v>
      </c>
    </row>
    <row r="1590" spans="1:9" x14ac:dyDescent="0.2">
      <c r="A1590" t="s">
        <v>21</v>
      </c>
      <c r="B1590" s="1">
        <v>35415</v>
      </c>
      <c r="C1590">
        <v>6080</v>
      </c>
      <c r="D1590" t="s">
        <v>197</v>
      </c>
      <c r="E1590" t="s">
        <v>193</v>
      </c>
      <c r="F1590" t="s">
        <v>91</v>
      </c>
      <c r="G1590" t="s">
        <v>51</v>
      </c>
      <c r="H1590" t="s">
        <v>23</v>
      </c>
      <c r="I1590" s="2">
        <v>1080</v>
      </c>
    </row>
    <row r="1591" spans="1:9" x14ac:dyDescent="0.2">
      <c r="A1591" t="s">
        <v>18</v>
      </c>
      <c r="B1591" s="1">
        <v>35431</v>
      </c>
      <c r="C1591">
        <v>21280</v>
      </c>
      <c r="D1591" t="s">
        <v>197</v>
      </c>
      <c r="E1591" t="s">
        <v>193</v>
      </c>
      <c r="F1591" t="s">
        <v>62</v>
      </c>
      <c r="G1591" t="s">
        <v>37</v>
      </c>
      <c r="H1591" t="s">
        <v>23</v>
      </c>
      <c r="I1591" s="2">
        <v>1080</v>
      </c>
    </row>
    <row r="1592" spans="1:9" x14ac:dyDescent="0.2">
      <c r="A1592" t="s">
        <v>21</v>
      </c>
      <c r="B1592" s="1">
        <v>35457</v>
      </c>
      <c r="C1592">
        <v>1520</v>
      </c>
      <c r="D1592" t="s">
        <v>197</v>
      </c>
      <c r="E1592" t="s">
        <v>193</v>
      </c>
      <c r="F1592" t="s">
        <v>32</v>
      </c>
      <c r="G1592" t="s">
        <v>33</v>
      </c>
      <c r="H1592" t="s">
        <v>23</v>
      </c>
      <c r="I1592" s="2">
        <v>1080</v>
      </c>
    </row>
    <row r="1593" spans="1:9" x14ac:dyDescent="0.2">
      <c r="A1593" t="s">
        <v>21</v>
      </c>
      <c r="B1593" s="1">
        <v>35460</v>
      </c>
      <c r="C1593">
        <v>9120</v>
      </c>
      <c r="D1593" t="s">
        <v>197</v>
      </c>
      <c r="E1593" t="s">
        <v>193</v>
      </c>
      <c r="F1593" t="s">
        <v>55</v>
      </c>
      <c r="G1593" t="s">
        <v>56</v>
      </c>
      <c r="H1593" t="s">
        <v>23</v>
      </c>
      <c r="I1593" s="2">
        <v>1080</v>
      </c>
    </row>
    <row r="1594" spans="1:9" x14ac:dyDescent="0.2">
      <c r="A1594" t="s">
        <v>9</v>
      </c>
      <c r="B1594" s="1">
        <v>35464</v>
      </c>
      <c r="C1594">
        <v>8512</v>
      </c>
      <c r="D1594" t="s">
        <v>197</v>
      </c>
      <c r="E1594" t="s">
        <v>193</v>
      </c>
      <c r="F1594" t="s">
        <v>68</v>
      </c>
      <c r="G1594" t="s">
        <v>42</v>
      </c>
      <c r="H1594" t="s">
        <v>23</v>
      </c>
      <c r="I1594" s="2">
        <v>1080</v>
      </c>
    </row>
    <row r="1595" spans="1:9" x14ac:dyDescent="0.2">
      <c r="A1595" t="s">
        <v>9</v>
      </c>
      <c r="B1595" s="1">
        <v>35466</v>
      </c>
      <c r="C1595">
        <v>10943.999981880201</v>
      </c>
      <c r="D1595" t="s">
        <v>197</v>
      </c>
      <c r="E1595" t="s">
        <v>193</v>
      </c>
      <c r="F1595" t="s">
        <v>24</v>
      </c>
      <c r="G1595" t="s">
        <v>25</v>
      </c>
      <c r="H1595" t="s">
        <v>23</v>
      </c>
      <c r="I1595" s="2">
        <v>1080</v>
      </c>
    </row>
    <row r="1596" spans="1:9" x14ac:dyDescent="0.2">
      <c r="A1596" t="s">
        <v>34</v>
      </c>
      <c r="B1596" s="1">
        <v>35487</v>
      </c>
      <c r="C1596">
        <v>4560</v>
      </c>
      <c r="D1596" t="s">
        <v>197</v>
      </c>
      <c r="E1596" t="s">
        <v>193</v>
      </c>
      <c r="F1596" t="s">
        <v>53</v>
      </c>
      <c r="G1596" t="s">
        <v>54</v>
      </c>
      <c r="H1596" t="s">
        <v>23</v>
      </c>
      <c r="I1596" s="2">
        <v>1080</v>
      </c>
    </row>
    <row r="1597" spans="1:9" x14ac:dyDescent="0.2">
      <c r="A1597" t="s">
        <v>21</v>
      </c>
      <c r="B1597" s="1">
        <v>35493</v>
      </c>
      <c r="C1597">
        <v>7295.9999728202802</v>
      </c>
      <c r="D1597" t="s">
        <v>197</v>
      </c>
      <c r="E1597" t="s">
        <v>193</v>
      </c>
      <c r="F1597" t="s">
        <v>41</v>
      </c>
      <c r="G1597" t="s">
        <v>42</v>
      </c>
      <c r="H1597" t="s">
        <v>23</v>
      </c>
      <c r="I1597" s="2">
        <v>1080</v>
      </c>
    </row>
    <row r="1598" spans="1:9" x14ac:dyDescent="0.2">
      <c r="A1598" t="s">
        <v>27</v>
      </c>
      <c r="B1598" s="1">
        <v>35500</v>
      </c>
      <c r="C1598">
        <v>6080</v>
      </c>
      <c r="D1598" t="s">
        <v>197</v>
      </c>
      <c r="E1598" t="s">
        <v>193</v>
      </c>
      <c r="F1598" t="s">
        <v>73</v>
      </c>
      <c r="G1598" t="s">
        <v>51</v>
      </c>
      <c r="H1598" t="s">
        <v>23</v>
      </c>
      <c r="I1598" s="2">
        <v>1080</v>
      </c>
    </row>
    <row r="1599" spans="1:9" x14ac:dyDescent="0.2">
      <c r="A1599" t="s">
        <v>21</v>
      </c>
      <c r="B1599" s="1">
        <v>35522</v>
      </c>
      <c r="C1599">
        <v>9120</v>
      </c>
      <c r="D1599" t="s">
        <v>197</v>
      </c>
      <c r="E1599" t="s">
        <v>193</v>
      </c>
      <c r="F1599" t="s">
        <v>107</v>
      </c>
      <c r="G1599" t="s">
        <v>14</v>
      </c>
      <c r="H1599" t="s">
        <v>23</v>
      </c>
      <c r="I1599" s="2">
        <v>1080</v>
      </c>
    </row>
    <row r="1600" spans="1:9" x14ac:dyDescent="0.2">
      <c r="A1600" t="s">
        <v>34</v>
      </c>
      <c r="B1600" s="1">
        <v>35524</v>
      </c>
      <c r="C1600">
        <v>4256</v>
      </c>
      <c r="D1600" t="s">
        <v>197</v>
      </c>
      <c r="E1600" t="s">
        <v>193</v>
      </c>
      <c r="F1600" t="s">
        <v>111</v>
      </c>
      <c r="G1600" t="s">
        <v>13</v>
      </c>
      <c r="H1600" t="s">
        <v>23</v>
      </c>
      <c r="I1600" s="2">
        <v>1080</v>
      </c>
    </row>
    <row r="1601" spans="1:9" x14ac:dyDescent="0.2">
      <c r="A1601" t="s">
        <v>9</v>
      </c>
      <c r="B1601" s="1">
        <v>35542</v>
      </c>
      <c r="C1601">
        <v>26600</v>
      </c>
      <c r="D1601" t="s">
        <v>197</v>
      </c>
      <c r="E1601" t="s">
        <v>193</v>
      </c>
      <c r="F1601" t="s">
        <v>55</v>
      </c>
      <c r="G1601" t="s">
        <v>56</v>
      </c>
      <c r="H1601" t="s">
        <v>23</v>
      </c>
      <c r="I1601" s="2">
        <v>1080</v>
      </c>
    </row>
    <row r="1602" spans="1:9" x14ac:dyDescent="0.2">
      <c r="A1602" t="s">
        <v>28</v>
      </c>
      <c r="B1602" s="1">
        <v>35548</v>
      </c>
      <c r="C1602">
        <v>15200</v>
      </c>
      <c r="D1602" t="s">
        <v>197</v>
      </c>
      <c r="E1602" t="s">
        <v>193</v>
      </c>
      <c r="F1602" t="s">
        <v>29</v>
      </c>
      <c r="G1602" t="s">
        <v>30</v>
      </c>
      <c r="H1602" t="s">
        <v>23</v>
      </c>
      <c r="I1602" s="2">
        <v>1080</v>
      </c>
    </row>
    <row r="1603" spans="1:9" x14ac:dyDescent="0.2">
      <c r="A1603" t="s">
        <v>21</v>
      </c>
      <c r="B1603" s="1">
        <v>35555</v>
      </c>
      <c r="C1603">
        <v>9689.9999320507104</v>
      </c>
      <c r="D1603" t="s">
        <v>197</v>
      </c>
      <c r="E1603" t="s">
        <v>193</v>
      </c>
      <c r="F1603" t="s">
        <v>66</v>
      </c>
      <c r="G1603" t="s">
        <v>67</v>
      </c>
      <c r="H1603" t="s">
        <v>23</v>
      </c>
      <c r="I1603" s="2">
        <v>1080</v>
      </c>
    </row>
    <row r="1604" spans="1:9" x14ac:dyDescent="0.2">
      <c r="A1604" t="s">
        <v>28</v>
      </c>
      <c r="B1604" s="1">
        <v>35583</v>
      </c>
      <c r="C1604">
        <v>12159.999954700501</v>
      </c>
      <c r="D1604" t="s">
        <v>197</v>
      </c>
      <c r="E1604" t="s">
        <v>193</v>
      </c>
      <c r="F1604" t="s">
        <v>36</v>
      </c>
      <c r="G1604" t="s">
        <v>37</v>
      </c>
      <c r="H1604" t="s">
        <v>23</v>
      </c>
      <c r="I1604" s="2">
        <v>1080</v>
      </c>
    </row>
    <row r="1605" spans="1:9" x14ac:dyDescent="0.2">
      <c r="A1605" t="s">
        <v>9</v>
      </c>
      <c r="B1605" s="1">
        <v>35598</v>
      </c>
      <c r="C1605">
        <v>21659.999983012702</v>
      </c>
      <c r="D1605" t="s">
        <v>197</v>
      </c>
      <c r="E1605" t="s">
        <v>193</v>
      </c>
      <c r="F1605" t="s">
        <v>47</v>
      </c>
      <c r="G1605" t="s">
        <v>23</v>
      </c>
      <c r="H1605" t="s">
        <v>23</v>
      </c>
      <c r="I1605" s="2">
        <v>1080</v>
      </c>
    </row>
    <row r="1606" spans="1:9" x14ac:dyDescent="0.2">
      <c r="A1606" t="s">
        <v>15</v>
      </c>
      <c r="B1606" s="1">
        <v>35622</v>
      </c>
      <c r="C1606">
        <v>1519.9999943375601</v>
      </c>
      <c r="D1606" t="s">
        <v>197</v>
      </c>
      <c r="E1606" t="s">
        <v>193</v>
      </c>
      <c r="F1606" t="s">
        <v>74</v>
      </c>
      <c r="G1606" t="s">
        <v>37</v>
      </c>
      <c r="H1606" t="s">
        <v>23</v>
      </c>
      <c r="I1606" s="2">
        <v>1080</v>
      </c>
    </row>
    <row r="1607" spans="1:9" x14ac:dyDescent="0.2">
      <c r="A1607" t="s">
        <v>21</v>
      </c>
      <c r="B1607" s="1">
        <v>35634</v>
      </c>
      <c r="C1607">
        <v>10640</v>
      </c>
      <c r="D1607" t="s">
        <v>197</v>
      </c>
      <c r="E1607" t="s">
        <v>193</v>
      </c>
      <c r="F1607" t="s">
        <v>96</v>
      </c>
      <c r="G1607" t="s">
        <v>13</v>
      </c>
      <c r="H1607" t="s">
        <v>23</v>
      </c>
      <c r="I1607" s="2">
        <v>1080</v>
      </c>
    </row>
    <row r="1608" spans="1:9" x14ac:dyDescent="0.2">
      <c r="A1608" t="s">
        <v>18</v>
      </c>
      <c r="B1608" s="1">
        <v>35642</v>
      </c>
      <c r="C1608">
        <v>5320</v>
      </c>
      <c r="D1608" t="s">
        <v>197</v>
      </c>
      <c r="E1608" t="s">
        <v>193</v>
      </c>
      <c r="F1608" t="s">
        <v>78</v>
      </c>
      <c r="G1608" t="s">
        <v>37</v>
      </c>
      <c r="H1608" t="s">
        <v>23</v>
      </c>
      <c r="I1608" s="2">
        <v>1080</v>
      </c>
    </row>
    <row r="1609" spans="1:9" x14ac:dyDescent="0.2">
      <c r="A1609" t="s">
        <v>18</v>
      </c>
      <c r="B1609" s="1">
        <v>35643</v>
      </c>
      <c r="C1609">
        <v>7600</v>
      </c>
      <c r="D1609" t="s">
        <v>197</v>
      </c>
      <c r="E1609" t="s">
        <v>193</v>
      </c>
      <c r="F1609" t="s">
        <v>47</v>
      </c>
      <c r="G1609" t="s">
        <v>23</v>
      </c>
      <c r="H1609" t="s">
        <v>23</v>
      </c>
      <c r="I1609" s="2">
        <v>1080</v>
      </c>
    </row>
    <row r="1610" spans="1:9" x14ac:dyDescent="0.2">
      <c r="A1610" t="s">
        <v>28</v>
      </c>
      <c r="B1610" s="1">
        <v>35661</v>
      </c>
      <c r="C1610">
        <v>21659.999983012702</v>
      </c>
      <c r="D1610" t="s">
        <v>197</v>
      </c>
      <c r="E1610" t="s">
        <v>193</v>
      </c>
      <c r="F1610" t="s">
        <v>69</v>
      </c>
      <c r="G1610" t="s">
        <v>14</v>
      </c>
      <c r="H1610" t="s">
        <v>23</v>
      </c>
      <c r="I1610" s="2">
        <v>1080</v>
      </c>
    </row>
    <row r="1611" spans="1:9" x14ac:dyDescent="0.2">
      <c r="A1611" t="s">
        <v>27</v>
      </c>
      <c r="B1611" s="1">
        <v>35677</v>
      </c>
      <c r="C1611">
        <v>17100</v>
      </c>
      <c r="D1611" t="s">
        <v>197</v>
      </c>
      <c r="E1611" t="s">
        <v>193</v>
      </c>
      <c r="F1611" t="s">
        <v>36</v>
      </c>
      <c r="G1611" t="s">
        <v>37</v>
      </c>
      <c r="H1611" t="s">
        <v>23</v>
      </c>
      <c r="I1611" s="2">
        <v>1080</v>
      </c>
    </row>
    <row r="1612" spans="1:9" x14ac:dyDescent="0.2">
      <c r="A1612" t="s">
        <v>18</v>
      </c>
      <c r="B1612" s="1">
        <v>35683</v>
      </c>
      <c r="C1612">
        <v>3875.9999728202802</v>
      </c>
      <c r="D1612" t="s">
        <v>197</v>
      </c>
      <c r="E1612" t="s">
        <v>193</v>
      </c>
      <c r="F1612" t="s">
        <v>41</v>
      </c>
      <c r="G1612" t="s">
        <v>42</v>
      </c>
      <c r="H1612" t="s">
        <v>23</v>
      </c>
      <c r="I1612" s="2">
        <v>1080</v>
      </c>
    </row>
    <row r="1613" spans="1:9" x14ac:dyDescent="0.2">
      <c r="A1613" t="s">
        <v>18</v>
      </c>
      <c r="B1613" s="1">
        <v>35705</v>
      </c>
      <c r="C1613">
        <v>5700</v>
      </c>
      <c r="D1613" t="s">
        <v>197</v>
      </c>
      <c r="E1613" t="s">
        <v>193</v>
      </c>
      <c r="F1613" t="s">
        <v>58</v>
      </c>
      <c r="G1613" t="s">
        <v>14</v>
      </c>
      <c r="H1613" t="s">
        <v>23</v>
      </c>
      <c r="I1613" s="2">
        <v>1080</v>
      </c>
    </row>
    <row r="1614" spans="1:9" x14ac:dyDescent="0.2">
      <c r="A1614" t="s">
        <v>15</v>
      </c>
      <c r="B1614" s="1">
        <v>35706</v>
      </c>
      <c r="C1614">
        <v>15120</v>
      </c>
      <c r="D1614" t="s">
        <v>197</v>
      </c>
      <c r="E1614" t="s">
        <v>193</v>
      </c>
      <c r="F1614" t="s">
        <v>84</v>
      </c>
      <c r="G1614" t="s">
        <v>54</v>
      </c>
      <c r="H1614" t="s">
        <v>23</v>
      </c>
      <c r="I1614" s="2">
        <v>1080</v>
      </c>
    </row>
    <row r="1615" spans="1:9" x14ac:dyDescent="0.2">
      <c r="A1615" t="s">
        <v>9</v>
      </c>
      <c r="B1615" s="1">
        <v>35724</v>
      </c>
      <c r="C1615">
        <v>11400</v>
      </c>
      <c r="D1615" t="s">
        <v>197</v>
      </c>
      <c r="E1615" t="s">
        <v>193</v>
      </c>
      <c r="F1615" t="s">
        <v>39</v>
      </c>
      <c r="G1615" t="s">
        <v>40</v>
      </c>
      <c r="H1615" t="s">
        <v>23</v>
      </c>
      <c r="I1615" s="2">
        <v>1080</v>
      </c>
    </row>
    <row r="1616" spans="1:9" x14ac:dyDescent="0.2">
      <c r="A1616" t="s">
        <v>52</v>
      </c>
      <c r="B1616" s="1">
        <v>35725</v>
      </c>
      <c r="C1616">
        <v>5130</v>
      </c>
      <c r="D1616" t="s">
        <v>197</v>
      </c>
      <c r="E1616" t="s">
        <v>193</v>
      </c>
      <c r="F1616" t="s">
        <v>36</v>
      </c>
      <c r="G1616" t="s">
        <v>37</v>
      </c>
      <c r="H1616" t="s">
        <v>23</v>
      </c>
      <c r="I1616" s="2">
        <v>1080</v>
      </c>
    </row>
    <row r="1617" spans="1:9" x14ac:dyDescent="0.2">
      <c r="A1617" t="s">
        <v>27</v>
      </c>
      <c r="B1617" s="1">
        <v>35737</v>
      </c>
      <c r="C1617">
        <v>3609.9999971687798</v>
      </c>
      <c r="D1617" t="s">
        <v>197</v>
      </c>
      <c r="E1617" t="s">
        <v>193</v>
      </c>
      <c r="F1617" t="s">
        <v>104</v>
      </c>
      <c r="G1617" t="s">
        <v>89</v>
      </c>
      <c r="H1617" t="s">
        <v>23</v>
      </c>
      <c r="I1617" s="2">
        <v>1080</v>
      </c>
    </row>
    <row r="1618" spans="1:9" x14ac:dyDescent="0.2">
      <c r="A1618" t="s">
        <v>21</v>
      </c>
      <c r="B1618" s="1">
        <v>35747</v>
      </c>
      <c r="C1618">
        <v>4255.9999841451599</v>
      </c>
      <c r="D1618" t="s">
        <v>197</v>
      </c>
      <c r="E1618" t="s">
        <v>193</v>
      </c>
      <c r="F1618" t="s">
        <v>74</v>
      </c>
      <c r="G1618" t="s">
        <v>37</v>
      </c>
      <c r="H1618" t="s">
        <v>23</v>
      </c>
      <c r="I1618" s="2">
        <v>1080</v>
      </c>
    </row>
    <row r="1619" spans="1:9" x14ac:dyDescent="0.2">
      <c r="A1619" t="s">
        <v>9</v>
      </c>
      <c r="B1619" s="1">
        <v>35754</v>
      </c>
      <c r="C1619">
        <v>10640</v>
      </c>
      <c r="D1619" t="s">
        <v>197</v>
      </c>
      <c r="E1619" t="s">
        <v>193</v>
      </c>
      <c r="F1619" t="s">
        <v>36</v>
      </c>
      <c r="G1619" t="s">
        <v>37</v>
      </c>
      <c r="H1619" t="s">
        <v>23</v>
      </c>
      <c r="I1619" s="2">
        <v>1080</v>
      </c>
    </row>
    <row r="1620" spans="1:9" x14ac:dyDescent="0.2">
      <c r="A1620" t="s">
        <v>21</v>
      </c>
      <c r="B1620" s="1">
        <v>35754</v>
      </c>
      <c r="C1620">
        <v>5700</v>
      </c>
      <c r="D1620" t="s">
        <v>197</v>
      </c>
      <c r="E1620" t="s">
        <v>193</v>
      </c>
      <c r="F1620" t="s">
        <v>118</v>
      </c>
      <c r="G1620" t="s">
        <v>51</v>
      </c>
      <c r="H1620" t="s">
        <v>23</v>
      </c>
      <c r="I1620" s="2">
        <v>1080</v>
      </c>
    </row>
    <row r="1621" spans="1:9" x14ac:dyDescent="0.2">
      <c r="A1621" t="s">
        <v>21</v>
      </c>
      <c r="B1621" s="1">
        <v>35760</v>
      </c>
      <c r="C1621">
        <v>8550</v>
      </c>
      <c r="D1621" t="s">
        <v>197</v>
      </c>
      <c r="E1621" t="s">
        <v>193</v>
      </c>
      <c r="F1621" t="s">
        <v>46</v>
      </c>
      <c r="G1621" t="s">
        <v>25</v>
      </c>
      <c r="H1621" t="s">
        <v>23</v>
      </c>
      <c r="I1621" s="2">
        <v>1080</v>
      </c>
    </row>
    <row r="1622" spans="1:9" x14ac:dyDescent="0.2">
      <c r="A1622" t="s">
        <v>9</v>
      </c>
      <c r="B1622" s="1">
        <v>35766</v>
      </c>
      <c r="C1622">
        <v>22800</v>
      </c>
      <c r="D1622" t="s">
        <v>197</v>
      </c>
      <c r="E1622" t="s">
        <v>193</v>
      </c>
      <c r="F1622" t="s">
        <v>115</v>
      </c>
      <c r="G1622" t="s">
        <v>60</v>
      </c>
      <c r="H1622" t="s">
        <v>23</v>
      </c>
      <c r="I1622" s="2">
        <v>1080</v>
      </c>
    </row>
    <row r="1623" spans="1:9" x14ac:dyDescent="0.2">
      <c r="A1623" t="s">
        <v>27</v>
      </c>
      <c r="B1623" s="1">
        <v>35781</v>
      </c>
      <c r="C1623">
        <v>6079.9999773502404</v>
      </c>
      <c r="D1623" t="s">
        <v>197</v>
      </c>
      <c r="E1623" t="s">
        <v>193</v>
      </c>
      <c r="F1623" t="s">
        <v>66</v>
      </c>
      <c r="G1623" t="s">
        <v>67</v>
      </c>
      <c r="H1623" t="s">
        <v>23</v>
      </c>
      <c r="I1623" s="2">
        <v>1080</v>
      </c>
    </row>
    <row r="1624" spans="1:9" x14ac:dyDescent="0.2">
      <c r="A1624" t="s">
        <v>28</v>
      </c>
      <c r="B1624" s="1">
        <v>35786</v>
      </c>
      <c r="C1624">
        <v>6459.99995470047</v>
      </c>
      <c r="D1624" t="s">
        <v>197</v>
      </c>
      <c r="E1624" t="s">
        <v>193</v>
      </c>
      <c r="F1624" t="s">
        <v>43</v>
      </c>
      <c r="G1624" t="s">
        <v>14</v>
      </c>
      <c r="H1624" t="s">
        <v>23</v>
      </c>
      <c r="I1624" s="2">
        <v>1080</v>
      </c>
    </row>
    <row r="1625" spans="1:9" x14ac:dyDescent="0.2">
      <c r="A1625" t="s">
        <v>27</v>
      </c>
      <c r="B1625" s="1">
        <v>35796</v>
      </c>
      <c r="C1625">
        <v>6459.99995470047</v>
      </c>
      <c r="D1625" t="s">
        <v>197</v>
      </c>
      <c r="E1625" t="s">
        <v>193</v>
      </c>
      <c r="F1625" t="s">
        <v>85</v>
      </c>
      <c r="G1625" t="s">
        <v>37</v>
      </c>
      <c r="H1625" t="s">
        <v>23</v>
      </c>
      <c r="I1625" s="2">
        <v>1080</v>
      </c>
    </row>
    <row r="1626" spans="1:9" x14ac:dyDescent="0.2">
      <c r="A1626" t="s">
        <v>9</v>
      </c>
      <c r="B1626" s="1">
        <v>35802</v>
      </c>
      <c r="C1626">
        <v>11400</v>
      </c>
      <c r="D1626" t="s">
        <v>197</v>
      </c>
      <c r="E1626" t="s">
        <v>193</v>
      </c>
      <c r="F1626" t="s">
        <v>62</v>
      </c>
      <c r="G1626" t="s">
        <v>37</v>
      </c>
      <c r="H1626" t="s">
        <v>23</v>
      </c>
      <c r="I1626" s="2">
        <v>1080</v>
      </c>
    </row>
    <row r="1627" spans="1:9" x14ac:dyDescent="0.2">
      <c r="A1627" t="s">
        <v>52</v>
      </c>
      <c r="B1627" s="1">
        <v>35815</v>
      </c>
      <c r="C1627">
        <v>11400</v>
      </c>
      <c r="D1627" t="s">
        <v>197</v>
      </c>
      <c r="E1627" t="s">
        <v>193</v>
      </c>
      <c r="F1627" t="s">
        <v>53</v>
      </c>
      <c r="G1627" t="s">
        <v>54</v>
      </c>
      <c r="H1627" t="s">
        <v>23</v>
      </c>
      <c r="I1627" s="2">
        <v>1080</v>
      </c>
    </row>
    <row r="1628" spans="1:9" x14ac:dyDescent="0.2">
      <c r="A1628" t="s">
        <v>9</v>
      </c>
      <c r="B1628" s="1">
        <v>35822</v>
      </c>
      <c r="C1628">
        <v>9120</v>
      </c>
      <c r="D1628" t="s">
        <v>197</v>
      </c>
      <c r="E1628" t="s">
        <v>193</v>
      </c>
      <c r="F1628" t="s">
        <v>85</v>
      </c>
      <c r="G1628" t="s">
        <v>37</v>
      </c>
      <c r="H1628" t="s">
        <v>23</v>
      </c>
      <c r="I1628" s="2">
        <v>1080</v>
      </c>
    </row>
    <row r="1629" spans="1:9" x14ac:dyDescent="0.2">
      <c r="A1629" t="s">
        <v>21</v>
      </c>
      <c r="B1629" s="1">
        <v>35838</v>
      </c>
      <c r="C1629">
        <v>7580.9999940544403</v>
      </c>
      <c r="D1629" t="s">
        <v>197</v>
      </c>
      <c r="E1629" t="s">
        <v>193</v>
      </c>
      <c r="F1629" t="s">
        <v>83</v>
      </c>
      <c r="G1629" t="s">
        <v>37</v>
      </c>
      <c r="H1629" t="s">
        <v>23</v>
      </c>
      <c r="I1629" s="2">
        <v>1080</v>
      </c>
    </row>
    <row r="1630" spans="1:9" x14ac:dyDescent="0.2">
      <c r="A1630" t="s">
        <v>34</v>
      </c>
      <c r="B1630" s="1">
        <v>35845</v>
      </c>
      <c r="C1630">
        <v>6080</v>
      </c>
      <c r="D1630" t="s">
        <v>197</v>
      </c>
      <c r="E1630" t="s">
        <v>193</v>
      </c>
      <c r="F1630" t="s">
        <v>84</v>
      </c>
      <c r="G1630" t="s">
        <v>54</v>
      </c>
      <c r="H1630" t="s">
        <v>23</v>
      </c>
      <c r="I1630" s="2">
        <v>1080</v>
      </c>
    </row>
    <row r="1631" spans="1:9" x14ac:dyDescent="0.2">
      <c r="A1631" t="s">
        <v>28</v>
      </c>
      <c r="B1631" s="1">
        <v>35866</v>
      </c>
      <c r="C1631">
        <v>6840</v>
      </c>
      <c r="D1631" t="s">
        <v>197</v>
      </c>
      <c r="E1631" t="s">
        <v>193</v>
      </c>
      <c r="F1631" t="s">
        <v>22</v>
      </c>
      <c r="G1631" t="s">
        <v>23</v>
      </c>
      <c r="H1631" t="s">
        <v>23</v>
      </c>
      <c r="I1631" s="2">
        <v>1080</v>
      </c>
    </row>
    <row r="1632" spans="1:9" x14ac:dyDescent="0.2">
      <c r="A1632" t="s">
        <v>21</v>
      </c>
      <c r="B1632" s="1">
        <v>35874</v>
      </c>
      <c r="C1632">
        <v>3875.9999728202802</v>
      </c>
      <c r="D1632" t="s">
        <v>197</v>
      </c>
      <c r="E1632" t="s">
        <v>193</v>
      </c>
      <c r="F1632" t="s">
        <v>29</v>
      </c>
      <c r="G1632" t="s">
        <v>30</v>
      </c>
      <c r="H1632" t="s">
        <v>23</v>
      </c>
      <c r="I1632" s="2">
        <v>1080</v>
      </c>
    </row>
    <row r="1633" spans="1:9" x14ac:dyDescent="0.2">
      <c r="A1633" t="s">
        <v>21</v>
      </c>
      <c r="B1633" s="1">
        <v>35898</v>
      </c>
      <c r="C1633">
        <v>1900</v>
      </c>
      <c r="D1633" t="s">
        <v>197</v>
      </c>
      <c r="E1633" t="s">
        <v>193</v>
      </c>
      <c r="F1633" t="s">
        <v>101</v>
      </c>
      <c r="G1633" t="s">
        <v>37</v>
      </c>
      <c r="H1633" t="s">
        <v>23</v>
      </c>
      <c r="I1633" s="2">
        <v>1080</v>
      </c>
    </row>
    <row r="1634" spans="1:9" x14ac:dyDescent="0.2">
      <c r="A1634" t="s">
        <v>21</v>
      </c>
      <c r="B1634" s="1">
        <v>35901</v>
      </c>
      <c r="C1634">
        <v>7600</v>
      </c>
      <c r="D1634" t="s">
        <v>197</v>
      </c>
      <c r="E1634" t="s">
        <v>193</v>
      </c>
      <c r="F1634" t="s">
        <v>29</v>
      </c>
      <c r="G1634" t="s">
        <v>30</v>
      </c>
      <c r="H1634" t="s">
        <v>23</v>
      </c>
      <c r="I1634" s="2">
        <v>1080</v>
      </c>
    </row>
    <row r="1635" spans="1:9" x14ac:dyDescent="0.2">
      <c r="A1635" t="s">
        <v>52</v>
      </c>
      <c r="B1635" s="1">
        <v>35250</v>
      </c>
      <c r="C1635">
        <v>1740</v>
      </c>
      <c r="D1635" t="s">
        <v>198</v>
      </c>
      <c r="E1635" t="s">
        <v>193</v>
      </c>
      <c r="F1635" t="s">
        <v>66</v>
      </c>
      <c r="G1635" t="s">
        <v>67</v>
      </c>
      <c r="H1635" t="s">
        <v>136</v>
      </c>
      <c r="I1635" s="2">
        <v>4365</v>
      </c>
    </row>
    <row r="1636" spans="1:9" x14ac:dyDescent="0.2">
      <c r="A1636" t="s">
        <v>15</v>
      </c>
      <c r="B1636" s="1">
        <v>35276</v>
      </c>
      <c r="C1636">
        <v>1112</v>
      </c>
      <c r="D1636" t="s">
        <v>198</v>
      </c>
      <c r="E1636" t="s">
        <v>193</v>
      </c>
      <c r="F1636" t="s">
        <v>49</v>
      </c>
      <c r="G1636" t="s">
        <v>20</v>
      </c>
      <c r="H1636" t="s">
        <v>136</v>
      </c>
      <c r="I1636" s="2">
        <v>4365</v>
      </c>
    </row>
    <row r="1637" spans="1:9" x14ac:dyDescent="0.2">
      <c r="A1637" t="s">
        <v>52</v>
      </c>
      <c r="B1637" s="1">
        <v>35277</v>
      </c>
      <c r="C1637">
        <v>5281.9999958574799</v>
      </c>
      <c r="D1637" t="s">
        <v>198</v>
      </c>
      <c r="E1637" t="s">
        <v>193</v>
      </c>
      <c r="F1637" t="s">
        <v>74</v>
      </c>
      <c r="G1637" t="s">
        <v>37</v>
      </c>
      <c r="H1637" t="s">
        <v>136</v>
      </c>
      <c r="I1637" s="2">
        <v>4365</v>
      </c>
    </row>
    <row r="1638" spans="1:9" x14ac:dyDescent="0.2">
      <c r="A1638" t="s">
        <v>28</v>
      </c>
      <c r="B1638" s="1">
        <v>35279</v>
      </c>
      <c r="C1638">
        <v>6672</v>
      </c>
      <c r="D1638" t="s">
        <v>198</v>
      </c>
      <c r="E1638" t="s">
        <v>193</v>
      </c>
      <c r="F1638" t="s">
        <v>62</v>
      </c>
      <c r="G1638" t="s">
        <v>37</v>
      </c>
      <c r="H1638" t="s">
        <v>136</v>
      </c>
      <c r="I1638" s="2">
        <v>4365</v>
      </c>
    </row>
    <row r="1639" spans="1:9" x14ac:dyDescent="0.2">
      <c r="A1639" t="s">
        <v>28</v>
      </c>
      <c r="B1639" s="1">
        <v>35283</v>
      </c>
      <c r="C1639">
        <v>1946</v>
      </c>
      <c r="D1639" t="s">
        <v>198</v>
      </c>
      <c r="E1639" t="s">
        <v>193</v>
      </c>
      <c r="F1639" t="s">
        <v>122</v>
      </c>
      <c r="G1639" t="s">
        <v>25</v>
      </c>
      <c r="H1639" t="s">
        <v>136</v>
      </c>
      <c r="I1639" s="2">
        <v>4365</v>
      </c>
    </row>
    <row r="1640" spans="1:9" x14ac:dyDescent="0.2">
      <c r="A1640" t="s">
        <v>9</v>
      </c>
      <c r="B1640" s="1">
        <v>35293</v>
      </c>
      <c r="C1640">
        <v>834</v>
      </c>
      <c r="D1640" t="s">
        <v>198</v>
      </c>
      <c r="E1640" t="s">
        <v>193</v>
      </c>
      <c r="F1640" t="s">
        <v>19</v>
      </c>
      <c r="G1640" t="s">
        <v>20</v>
      </c>
      <c r="H1640" t="s">
        <v>136</v>
      </c>
      <c r="I1640" s="2">
        <v>4365</v>
      </c>
    </row>
    <row r="1641" spans="1:9" x14ac:dyDescent="0.2">
      <c r="A1641" t="s">
        <v>52</v>
      </c>
      <c r="B1641" s="1">
        <v>35312</v>
      </c>
      <c r="C1641">
        <v>5560</v>
      </c>
      <c r="D1641" t="s">
        <v>198</v>
      </c>
      <c r="E1641" t="s">
        <v>193</v>
      </c>
      <c r="F1641" t="s">
        <v>24</v>
      </c>
      <c r="G1641" t="s">
        <v>25</v>
      </c>
      <c r="H1641" t="s">
        <v>136</v>
      </c>
      <c r="I1641" s="2">
        <v>4365</v>
      </c>
    </row>
    <row r="1642" spans="1:9" x14ac:dyDescent="0.2">
      <c r="A1642" t="s">
        <v>18</v>
      </c>
      <c r="B1642" s="1">
        <v>35347</v>
      </c>
      <c r="C1642">
        <v>11120</v>
      </c>
      <c r="D1642" t="s">
        <v>198</v>
      </c>
      <c r="E1642" t="s">
        <v>193</v>
      </c>
      <c r="F1642" t="s">
        <v>72</v>
      </c>
      <c r="G1642" t="s">
        <v>13</v>
      </c>
      <c r="H1642" t="s">
        <v>136</v>
      </c>
      <c r="I1642" s="2">
        <v>4365</v>
      </c>
    </row>
    <row r="1643" spans="1:9" x14ac:dyDescent="0.2">
      <c r="A1643" t="s">
        <v>9</v>
      </c>
      <c r="B1643" s="1">
        <v>35354</v>
      </c>
      <c r="C1643">
        <v>5907.4999585747701</v>
      </c>
      <c r="D1643" t="s">
        <v>198</v>
      </c>
      <c r="E1643" t="s">
        <v>193</v>
      </c>
      <c r="F1643" t="s">
        <v>19</v>
      </c>
      <c r="G1643" t="s">
        <v>20</v>
      </c>
      <c r="H1643" t="s">
        <v>136</v>
      </c>
      <c r="I1643" s="2">
        <v>4365</v>
      </c>
    </row>
    <row r="1644" spans="1:9" x14ac:dyDescent="0.2">
      <c r="A1644" t="s">
        <v>21</v>
      </c>
      <c r="B1644" s="1">
        <v>35362</v>
      </c>
      <c r="C1644">
        <v>6950</v>
      </c>
      <c r="D1644" t="s">
        <v>198</v>
      </c>
      <c r="E1644" t="s">
        <v>193</v>
      </c>
      <c r="F1644" t="s">
        <v>76</v>
      </c>
      <c r="G1644" t="s">
        <v>13</v>
      </c>
      <c r="H1644" t="s">
        <v>136</v>
      </c>
      <c r="I1644" s="2">
        <v>4365</v>
      </c>
    </row>
    <row r="1645" spans="1:9" x14ac:dyDescent="0.2">
      <c r="A1645" t="s">
        <v>52</v>
      </c>
      <c r="B1645" s="1">
        <v>35403</v>
      </c>
      <c r="C1645">
        <v>8757</v>
      </c>
      <c r="D1645" t="s">
        <v>198</v>
      </c>
      <c r="E1645" t="s">
        <v>193</v>
      </c>
      <c r="F1645" t="s">
        <v>69</v>
      </c>
      <c r="G1645" t="s">
        <v>14</v>
      </c>
      <c r="H1645" t="s">
        <v>136</v>
      </c>
      <c r="I1645" s="2">
        <v>4365</v>
      </c>
    </row>
    <row r="1646" spans="1:9" x14ac:dyDescent="0.2">
      <c r="A1646" t="s">
        <v>28</v>
      </c>
      <c r="B1646" s="1">
        <v>35422</v>
      </c>
      <c r="C1646">
        <v>6004.7999900579498</v>
      </c>
      <c r="D1646" t="s">
        <v>198</v>
      </c>
      <c r="E1646" t="s">
        <v>193</v>
      </c>
      <c r="F1646" t="s">
        <v>55</v>
      </c>
      <c r="G1646" t="s">
        <v>56</v>
      </c>
      <c r="H1646" t="s">
        <v>136</v>
      </c>
      <c r="I1646" s="2">
        <v>4365</v>
      </c>
    </row>
    <row r="1647" spans="1:9" x14ac:dyDescent="0.2">
      <c r="A1647" t="s">
        <v>18</v>
      </c>
      <c r="B1647" s="1">
        <v>35426</v>
      </c>
      <c r="C1647">
        <v>5838</v>
      </c>
      <c r="D1647" t="s">
        <v>198</v>
      </c>
      <c r="E1647" t="s">
        <v>193</v>
      </c>
      <c r="F1647" t="s">
        <v>76</v>
      </c>
      <c r="G1647" t="s">
        <v>13</v>
      </c>
      <c r="H1647" t="s">
        <v>136</v>
      </c>
      <c r="I1647" s="2">
        <v>4365</v>
      </c>
    </row>
    <row r="1648" spans="1:9" x14ac:dyDescent="0.2">
      <c r="A1648" t="s">
        <v>15</v>
      </c>
      <c r="B1648" s="1">
        <v>35465</v>
      </c>
      <c r="C1648">
        <v>2780</v>
      </c>
      <c r="D1648" t="s">
        <v>198</v>
      </c>
      <c r="E1648" t="s">
        <v>193</v>
      </c>
      <c r="F1648" t="s">
        <v>159</v>
      </c>
      <c r="G1648" t="s">
        <v>51</v>
      </c>
      <c r="H1648" t="s">
        <v>136</v>
      </c>
      <c r="I1648" s="2">
        <v>4365</v>
      </c>
    </row>
    <row r="1649" spans="1:9" x14ac:dyDescent="0.2">
      <c r="A1649" t="s">
        <v>21</v>
      </c>
      <c r="B1649" s="1">
        <v>35488</v>
      </c>
      <c r="C1649">
        <v>11120</v>
      </c>
      <c r="D1649" t="s">
        <v>198</v>
      </c>
      <c r="E1649" t="s">
        <v>193</v>
      </c>
      <c r="F1649" t="s">
        <v>26</v>
      </c>
      <c r="G1649" t="s">
        <v>25</v>
      </c>
      <c r="H1649" t="s">
        <v>136</v>
      </c>
      <c r="I1649" s="2">
        <v>4365</v>
      </c>
    </row>
    <row r="1650" spans="1:9" x14ac:dyDescent="0.2">
      <c r="A1650" t="s">
        <v>34</v>
      </c>
      <c r="B1650" s="1">
        <v>35524</v>
      </c>
      <c r="C1650">
        <v>6950</v>
      </c>
      <c r="D1650" t="s">
        <v>198</v>
      </c>
      <c r="E1650" t="s">
        <v>193</v>
      </c>
      <c r="F1650" t="s">
        <v>111</v>
      </c>
      <c r="G1650" t="s">
        <v>13</v>
      </c>
      <c r="H1650" t="s">
        <v>136</v>
      </c>
      <c r="I1650" s="2">
        <v>4365</v>
      </c>
    </row>
    <row r="1651" spans="1:9" x14ac:dyDescent="0.2">
      <c r="A1651" t="s">
        <v>28</v>
      </c>
      <c r="B1651" s="1">
        <v>35556</v>
      </c>
      <c r="C1651">
        <v>3132</v>
      </c>
      <c r="D1651" t="s">
        <v>198</v>
      </c>
      <c r="E1651" t="s">
        <v>193</v>
      </c>
      <c r="F1651" t="s">
        <v>78</v>
      </c>
      <c r="G1651" t="s">
        <v>37</v>
      </c>
      <c r="H1651" t="s">
        <v>136</v>
      </c>
      <c r="I1651" s="2">
        <v>4365</v>
      </c>
    </row>
    <row r="1652" spans="1:9" x14ac:dyDescent="0.2">
      <c r="A1652" t="s">
        <v>15</v>
      </c>
      <c r="B1652" s="1">
        <v>35562</v>
      </c>
      <c r="C1652">
        <v>8352</v>
      </c>
      <c r="D1652" t="s">
        <v>198</v>
      </c>
      <c r="E1652" t="s">
        <v>193</v>
      </c>
      <c r="F1652" t="s">
        <v>115</v>
      </c>
      <c r="G1652" t="s">
        <v>60</v>
      </c>
      <c r="H1652" t="s">
        <v>136</v>
      </c>
      <c r="I1652" s="2">
        <v>4365</v>
      </c>
    </row>
    <row r="1653" spans="1:9" x14ac:dyDescent="0.2">
      <c r="A1653" t="s">
        <v>18</v>
      </c>
      <c r="B1653" s="1">
        <v>35564</v>
      </c>
      <c r="C1653">
        <v>7308</v>
      </c>
      <c r="D1653" t="s">
        <v>198</v>
      </c>
      <c r="E1653" t="s">
        <v>193</v>
      </c>
      <c r="F1653" t="s">
        <v>110</v>
      </c>
      <c r="G1653" t="s">
        <v>30</v>
      </c>
      <c r="H1653" t="s">
        <v>136</v>
      </c>
      <c r="I1653" s="2">
        <v>4365</v>
      </c>
    </row>
    <row r="1654" spans="1:9" x14ac:dyDescent="0.2">
      <c r="A1654" t="s">
        <v>38</v>
      </c>
      <c r="B1654" s="1">
        <v>35565</v>
      </c>
      <c r="C1654">
        <v>348</v>
      </c>
      <c r="D1654" t="s">
        <v>198</v>
      </c>
      <c r="E1654" t="s">
        <v>193</v>
      </c>
      <c r="F1654" t="s">
        <v>73</v>
      </c>
      <c r="G1654" t="s">
        <v>51</v>
      </c>
      <c r="H1654" t="s">
        <v>136</v>
      </c>
      <c r="I1654" s="2">
        <v>4365</v>
      </c>
    </row>
    <row r="1655" spans="1:9" x14ac:dyDescent="0.2">
      <c r="A1655" t="s">
        <v>27</v>
      </c>
      <c r="B1655" s="1">
        <v>35584</v>
      </c>
      <c r="C1655">
        <v>8352</v>
      </c>
      <c r="D1655" t="s">
        <v>198</v>
      </c>
      <c r="E1655" t="s">
        <v>193</v>
      </c>
      <c r="F1655" t="s">
        <v>77</v>
      </c>
      <c r="G1655" t="s">
        <v>45</v>
      </c>
      <c r="H1655" t="s">
        <v>136</v>
      </c>
      <c r="I1655" s="2">
        <v>4365</v>
      </c>
    </row>
    <row r="1656" spans="1:9" x14ac:dyDescent="0.2">
      <c r="A1656" t="s">
        <v>52</v>
      </c>
      <c r="B1656" s="1">
        <v>35601</v>
      </c>
      <c r="C1656">
        <v>10440</v>
      </c>
      <c r="D1656" t="s">
        <v>198</v>
      </c>
      <c r="E1656" t="s">
        <v>193</v>
      </c>
      <c r="F1656" t="s">
        <v>147</v>
      </c>
      <c r="G1656" t="s">
        <v>13</v>
      </c>
      <c r="H1656" t="s">
        <v>136</v>
      </c>
      <c r="I1656" s="2">
        <v>4365</v>
      </c>
    </row>
    <row r="1657" spans="1:9" x14ac:dyDescent="0.2">
      <c r="A1657" t="s">
        <v>52</v>
      </c>
      <c r="B1657" s="1">
        <v>35633</v>
      </c>
      <c r="C1657">
        <v>4176</v>
      </c>
      <c r="D1657" t="s">
        <v>198</v>
      </c>
      <c r="E1657" t="s">
        <v>193</v>
      </c>
      <c r="F1657" t="s">
        <v>36</v>
      </c>
      <c r="G1657" t="s">
        <v>37</v>
      </c>
      <c r="H1657" t="s">
        <v>136</v>
      </c>
      <c r="I1657" s="2">
        <v>4365</v>
      </c>
    </row>
    <row r="1658" spans="1:9" x14ac:dyDescent="0.2">
      <c r="A1658" t="s">
        <v>9</v>
      </c>
      <c r="B1658" s="1">
        <v>35662</v>
      </c>
      <c r="C1658">
        <v>20880</v>
      </c>
      <c r="D1658" t="s">
        <v>198</v>
      </c>
      <c r="E1658" t="s">
        <v>193</v>
      </c>
      <c r="F1658" t="s">
        <v>80</v>
      </c>
      <c r="G1658" t="s">
        <v>20</v>
      </c>
      <c r="H1658" t="s">
        <v>136</v>
      </c>
      <c r="I1658" s="2">
        <v>4365</v>
      </c>
    </row>
    <row r="1659" spans="1:9" x14ac:dyDescent="0.2">
      <c r="A1659" t="s">
        <v>52</v>
      </c>
      <c r="B1659" s="1">
        <v>35670</v>
      </c>
      <c r="C1659">
        <v>5220</v>
      </c>
      <c r="D1659" t="s">
        <v>198</v>
      </c>
      <c r="E1659" t="s">
        <v>193</v>
      </c>
      <c r="F1659" t="s">
        <v>84</v>
      </c>
      <c r="G1659" t="s">
        <v>54</v>
      </c>
      <c r="H1659" t="s">
        <v>136</v>
      </c>
      <c r="I1659" s="2">
        <v>4365</v>
      </c>
    </row>
    <row r="1660" spans="1:9" x14ac:dyDescent="0.2">
      <c r="A1660" t="s">
        <v>9</v>
      </c>
      <c r="B1660" s="1">
        <v>35748</v>
      </c>
      <c r="C1660">
        <v>12180</v>
      </c>
      <c r="D1660" t="s">
        <v>198</v>
      </c>
      <c r="E1660" t="s">
        <v>193</v>
      </c>
      <c r="F1660" t="s">
        <v>22</v>
      </c>
      <c r="G1660" t="s">
        <v>23</v>
      </c>
      <c r="H1660" t="s">
        <v>136</v>
      </c>
      <c r="I1660" s="2">
        <v>4365</v>
      </c>
    </row>
    <row r="1661" spans="1:9" x14ac:dyDescent="0.2">
      <c r="A1661" t="s">
        <v>38</v>
      </c>
      <c r="B1661" s="1">
        <v>35752</v>
      </c>
      <c r="C1661">
        <v>2436</v>
      </c>
      <c r="D1661" t="s">
        <v>198</v>
      </c>
      <c r="E1661" t="s">
        <v>193</v>
      </c>
      <c r="F1661" t="s">
        <v>12</v>
      </c>
      <c r="G1661" t="s">
        <v>13</v>
      </c>
      <c r="H1661" t="s">
        <v>136</v>
      </c>
      <c r="I1661" s="2">
        <v>4365</v>
      </c>
    </row>
    <row r="1662" spans="1:9" x14ac:dyDescent="0.2">
      <c r="A1662" t="s">
        <v>21</v>
      </c>
      <c r="B1662" s="1">
        <v>35782</v>
      </c>
      <c r="C1662">
        <v>8873.9999377727509</v>
      </c>
      <c r="D1662" t="s">
        <v>198</v>
      </c>
      <c r="E1662" t="s">
        <v>193</v>
      </c>
      <c r="F1662" t="s">
        <v>88</v>
      </c>
      <c r="G1662" t="s">
        <v>89</v>
      </c>
      <c r="H1662" t="s">
        <v>136</v>
      </c>
      <c r="I1662" s="2">
        <v>4365</v>
      </c>
    </row>
    <row r="1663" spans="1:9" x14ac:dyDescent="0.2">
      <c r="A1663" t="s">
        <v>27</v>
      </c>
      <c r="B1663" s="1">
        <v>35790</v>
      </c>
      <c r="C1663">
        <v>3480</v>
      </c>
      <c r="D1663" t="s">
        <v>198</v>
      </c>
      <c r="E1663" t="s">
        <v>193</v>
      </c>
      <c r="F1663" t="s">
        <v>118</v>
      </c>
      <c r="G1663" t="s">
        <v>51</v>
      </c>
      <c r="H1663" t="s">
        <v>136</v>
      </c>
      <c r="I1663" s="2">
        <v>4365</v>
      </c>
    </row>
    <row r="1664" spans="1:9" x14ac:dyDescent="0.2">
      <c r="A1664" t="s">
        <v>52</v>
      </c>
      <c r="B1664" s="1">
        <v>35797</v>
      </c>
      <c r="C1664">
        <v>12527.9999792576</v>
      </c>
      <c r="D1664" t="s">
        <v>198</v>
      </c>
      <c r="E1664" t="s">
        <v>193</v>
      </c>
      <c r="F1664" t="s">
        <v>104</v>
      </c>
      <c r="G1664" t="s">
        <v>89</v>
      </c>
      <c r="H1664" t="s">
        <v>136</v>
      </c>
      <c r="I1664" s="2">
        <v>4365</v>
      </c>
    </row>
    <row r="1665" spans="1:9" x14ac:dyDescent="0.2">
      <c r="A1665" t="s">
        <v>9</v>
      </c>
      <c r="B1665" s="1">
        <v>35814</v>
      </c>
      <c r="C1665">
        <v>4697.9999922215902</v>
      </c>
      <c r="D1665" t="s">
        <v>198</v>
      </c>
      <c r="E1665" t="s">
        <v>193</v>
      </c>
      <c r="F1665" t="s">
        <v>113</v>
      </c>
      <c r="G1665" t="s">
        <v>14</v>
      </c>
      <c r="H1665" t="s">
        <v>136</v>
      </c>
      <c r="I1665" s="2">
        <v>4365</v>
      </c>
    </row>
    <row r="1666" spans="1:9" x14ac:dyDescent="0.2">
      <c r="A1666" t="s">
        <v>21</v>
      </c>
      <c r="B1666" s="1">
        <v>35858</v>
      </c>
      <c r="C1666">
        <v>3480</v>
      </c>
      <c r="D1666" t="s">
        <v>198</v>
      </c>
      <c r="E1666" t="s">
        <v>193</v>
      </c>
      <c r="F1666" t="s">
        <v>143</v>
      </c>
      <c r="G1666" t="s">
        <v>17</v>
      </c>
      <c r="H1666" t="s">
        <v>136</v>
      </c>
      <c r="I1666" s="2">
        <v>4365</v>
      </c>
    </row>
    <row r="1667" spans="1:9" x14ac:dyDescent="0.2">
      <c r="A1667" t="s">
        <v>15</v>
      </c>
      <c r="B1667" s="1">
        <v>35860</v>
      </c>
      <c r="C1667">
        <v>5568</v>
      </c>
      <c r="D1667" t="s">
        <v>198</v>
      </c>
      <c r="E1667" t="s">
        <v>193</v>
      </c>
      <c r="F1667" t="s">
        <v>46</v>
      </c>
      <c r="G1667" t="s">
        <v>25</v>
      </c>
      <c r="H1667" t="s">
        <v>136</v>
      </c>
      <c r="I1667" s="2">
        <v>4365</v>
      </c>
    </row>
    <row r="1668" spans="1:9" x14ac:dyDescent="0.2">
      <c r="A1668" t="s">
        <v>34</v>
      </c>
      <c r="B1668" s="1">
        <v>35865</v>
      </c>
      <c r="C1668">
        <v>17400</v>
      </c>
      <c r="D1668" t="s">
        <v>198</v>
      </c>
      <c r="E1668" t="s">
        <v>193</v>
      </c>
      <c r="F1668" t="s">
        <v>36</v>
      </c>
      <c r="G1668" t="s">
        <v>37</v>
      </c>
      <c r="H1668" t="s">
        <v>136</v>
      </c>
      <c r="I1668" s="2">
        <v>4365</v>
      </c>
    </row>
    <row r="1669" spans="1:9" x14ac:dyDescent="0.2">
      <c r="A1669" t="s">
        <v>34</v>
      </c>
      <c r="B1669" s="1">
        <v>35872</v>
      </c>
      <c r="C1669">
        <v>1740</v>
      </c>
      <c r="D1669" t="s">
        <v>198</v>
      </c>
      <c r="E1669" t="s">
        <v>193</v>
      </c>
      <c r="F1669" t="s">
        <v>70</v>
      </c>
      <c r="G1669" t="s">
        <v>71</v>
      </c>
      <c r="H1669" t="s">
        <v>136</v>
      </c>
      <c r="I1669" s="2">
        <v>4365</v>
      </c>
    </row>
    <row r="1670" spans="1:9" x14ac:dyDescent="0.2">
      <c r="A1670" t="s">
        <v>15</v>
      </c>
      <c r="B1670" s="1">
        <v>35885</v>
      </c>
      <c r="C1670">
        <v>6960</v>
      </c>
      <c r="D1670" t="s">
        <v>198</v>
      </c>
      <c r="E1670" t="s">
        <v>193</v>
      </c>
      <c r="F1670" t="s">
        <v>109</v>
      </c>
      <c r="G1670" t="s">
        <v>51</v>
      </c>
      <c r="H1670" t="s">
        <v>136</v>
      </c>
      <c r="I1670" s="2">
        <v>4365</v>
      </c>
    </row>
    <row r="1671" spans="1:9" x14ac:dyDescent="0.2">
      <c r="A1671" t="s">
        <v>18</v>
      </c>
      <c r="B1671" s="1">
        <v>35886</v>
      </c>
      <c r="C1671">
        <v>696</v>
      </c>
      <c r="D1671" t="s">
        <v>198</v>
      </c>
      <c r="E1671" t="s">
        <v>193</v>
      </c>
      <c r="F1671" t="s">
        <v>121</v>
      </c>
      <c r="G1671" t="s">
        <v>37</v>
      </c>
      <c r="H1671" t="s">
        <v>136</v>
      </c>
      <c r="I1671" s="2">
        <v>4365</v>
      </c>
    </row>
    <row r="1672" spans="1:9" x14ac:dyDescent="0.2">
      <c r="A1672" t="s">
        <v>9</v>
      </c>
      <c r="B1672" s="1">
        <v>35899</v>
      </c>
      <c r="C1672">
        <v>12180</v>
      </c>
      <c r="D1672" t="s">
        <v>198</v>
      </c>
      <c r="E1672" t="s">
        <v>193</v>
      </c>
      <c r="F1672" t="s">
        <v>12</v>
      </c>
      <c r="G1672" t="s">
        <v>13</v>
      </c>
      <c r="H1672" t="s">
        <v>136</v>
      </c>
      <c r="I1672" s="2">
        <v>4365</v>
      </c>
    </row>
    <row r="1673" spans="1:9" x14ac:dyDescent="0.2">
      <c r="A1673" t="s">
        <v>18</v>
      </c>
      <c r="B1673" s="1">
        <v>35347</v>
      </c>
      <c r="C1673">
        <v>1674</v>
      </c>
      <c r="D1673" t="s">
        <v>199</v>
      </c>
      <c r="E1673" t="s">
        <v>200</v>
      </c>
      <c r="F1673" t="s">
        <v>72</v>
      </c>
      <c r="G1673" t="s">
        <v>13</v>
      </c>
      <c r="H1673" t="s">
        <v>13</v>
      </c>
      <c r="I1673" s="2">
        <v>2052</v>
      </c>
    </row>
    <row r="1674" spans="1:9" x14ac:dyDescent="0.2">
      <c r="A1674" t="s">
        <v>52</v>
      </c>
      <c r="B1674" s="1">
        <v>35356</v>
      </c>
      <c r="C1674">
        <v>1860</v>
      </c>
      <c r="D1674" t="s">
        <v>199</v>
      </c>
      <c r="E1674" t="s">
        <v>200</v>
      </c>
      <c r="F1674" t="s">
        <v>66</v>
      </c>
      <c r="G1674" t="s">
        <v>67</v>
      </c>
      <c r="H1674" t="s">
        <v>13</v>
      </c>
      <c r="I1674" s="2">
        <v>2052</v>
      </c>
    </row>
    <row r="1675" spans="1:9" x14ac:dyDescent="0.2">
      <c r="A1675" t="s">
        <v>9</v>
      </c>
      <c r="B1675" s="1">
        <v>35405</v>
      </c>
      <c r="C1675">
        <v>2790</v>
      </c>
      <c r="D1675" t="s">
        <v>199</v>
      </c>
      <c r="E1675" t="s">
        <v>200</v>
      </c>
      <c r="F1675" t="s">
        <v>140</v>
      </c>
      <c r="G1675" t="s">
        <v>37</v>
      </c>
      <c r="H1675" t="s">
        <v>13</v>
      </c>
      <c r="I1675" s="2">
        <v>2052</v>
      </c>
    </row>
    <row r="1676" spans="1:9" x14ac:dyDescent="0.2">
      <c r="A1676" t="s">
        <v>18</v>
      </c>
      <c r="B1676" s="1">
        <v>35424</v>
      </c>
      <c r="C1676">
        <v>5859</v>
      </c>
      <c r="D1676" t="s">
        <v>199</v>
      </c>
      <c r="E1676" t="s">
        <v>200</v>
      </c>
      <c r="F1676" t="s">
        <v>36</v>
      </c>
      <c r="G1676" t="s">
        <v>37</v>
      </c>
      <c r="H1676" t="s">
        <v>13</v>
      </c>
      <c r="I1676" s="2">
        <v>2052</v>
      </c>
    </row>
    <row r="1677" spans="1:9" x14ac:dyDescent="0.2">
      <c r="A1677" t="s">
        <v>9</v>
      </c>
      <c r="B1677" s="1">
        <v>35439</v>
      </c>
      <c r="C1677">
        <v>2232</v>
      </c>
      <c r="D1677" t="s">
        <v>199</v>
      </c>
      <c r="E1677" t="s">
        <v>200</v>
      </c>
      <c r="F1677" t="s">
        <v>70</v>
      </c>
      <c r="G1677" t="s">
        <v>71</v>
      </c>
      <c r="H1677" t="s">
        <v>13</v>
      </c>
      <c r="I1677" s="2">
        <v>2052</v>
      </c>
    </row>
    <row r="1678" spans="1:9" x14ac:dyDescent="0.2">
      <c r="A1678" t="s">
        <v>15</v>
      </c>
      <c r="B1678" s="1">
        <v>35443</v>
      </c>
      <c r="C1678">
        <v>3347.9999944567699</v>
      </c>
      <c r="D1678" t="s">
        <v>199</v>
      </c>
      <c r="E1678" t="s">
        <v>200</v>
      </c>
      <c r="F1678" t="s">
        <v>66</v>
      </c>
      <c r="G1678" t="s">
        <v>67</v>
      </c>
      <c r="H1678" t="s">
        <v>13</v>
      </c>
      <c r="I1678" s="2">
        <v>2052</v>
      </c>
    </row>
    <row r="1679" spans="1:9" x14ac:dyDescent="0.2">
      <c r="A1679" t="s">
        <v>21</v>
      </c>
      <c r="B1679" s="1">
        <v>35457</v>
      </c>
      <c r="C1679">
        <v>6510</v>
      </c>
      <c r="D1679" t="s">
        <v>199</v>
      </c>
      <c r="E1679" t="s">
        <v>200</v>
      </c>
      <c r="F1679" t="s">
        <v>98</v>
      </c>
      <c r="G1679" t="s">
        <v>56</v>
      </c>
      <c r="H1679" t="s">
        <v>13</v>
      </c>
      <c r="I1679" s="2">
        <v>2052</v>
      </c>
    </row>
    <row r="1680" spans="1:9" x14ac:dyDescent="0.2">
      <c r="A1680" t="s">
        <v>52</v>
      </c>
      <c r="B1680" s="1">
        <v>35502</v>
      </c>
      <c r="C1680">
        <v>2232</v>
      </c>
      <c r="D1680" t="s">
        <v>199</v>
      </c>
      <c r="E1680" t="s">
        <v>200</v>
      </c>
      <c r="F1680" t="s">
        <v>105</v>
      </c>
      <c r="G1680" t="s">
        <v>17</v>
      </c>
      <c r="H1680" t="s">
        <v>13</v>
      </c>
      <c r="I1680" s="2">
        <v>2052</v>
      </c>
    </row>
    <row r="1681" spans="1:9" x14ac:dyDescent="0.2">
      <c r="A1681" t="s">
        <v>28</v>
      </c>
      <c r="B1681" s="1">
        <v>35531</v>
      </c>
      <c r="C1681">
        <v>16275</v>
      </c>
      <c r="D1681" t="s">
        <v>199</v>
      </c>
      <c r="E1681" t="s">
        <v>200</v>
      </c>
      <c r="F1681" t="s">
        <v>39</v>
      </c>
      <c r="G1681" t="s">
        <v>40</v>
      </c>
      <c r="H1681" t="s">
        <v>13</v>
      </c>
      <c r="I1681" s="2">
        <v>2052</v>
      </c>
    </row>
    <row r="1682" spans="1:9" x14ac:dyDescent="0.2">
      <c r="A1682" t="s">
        <v>28</v>
      </c>
      <c r="B1682" s="1">
        <v>35583</v>
      </c>
      <c r="C1682">
        <v>5579.9999792128801</v>
      </c>
      <c r="D1682" t="s">
        <v>199</v>
      </c>
      <c r="E1682" t="s">
        <v>200</v>
      </c>
      <c r="F1682" t="s">
        <v>36</v>
      </c>
      <c r="G1682" t="s">
        <v>37</v>
      </c>
      <c r="H1682" t="s">
        <v>13</v>
      </c>
      <c r="I1682" s="2">
        <v>2052</v>
      </c>
    </row>
    <row r="1683" spans="1:9" x14ac:dyDescent="0.2">
      <c r="A1683" t="s">
        <v>15</v>
      </c>
      <c r="B1683" s="1">
        <v>35598</v>
      </c>
      <c r="C1683">
        <v>2173.8749847561098</v>
      </c>
      <c r="D1683" t="s">
        <v>199</v>
      </c>
      <c r="E1683" t="s">
        <v>200</v>
      </c>
      <c r="F1683" t="s">
        <v>55</v>
      </c>
      <c r="G1683" t="s">
        <v>56</v>
      </c>
      <c r="H1683" t="s">
        <v>13</v>
      </c>
      <c r="I1683" s="2">
        <v>2052</v>
      </c>
    </row>
    <row r="1684" spans="1:9" x14ac:dyDescent="0.2">
      <c r="A1684" t="s">
        <v>21</v>
      </c>
      <c r="B1684" s="1">
        <v>35607</v>
      </c>
      <c r="C1684">
        <v>3313.12499740161</v>
      </c>
      <c r="D1684" t="s">
        <v>199</v>
      </c>
      <c r="E1684" t="s">
        <v>200</v>
      </c>
      <c r="F1684" t="s">
        <v>61</v>
      </c>
      <c r="G1684" t="s">
        <v>13</v>
      </c>
      <c r="H1684" t="s">
        <v>13</v>
      </c>
      <c r="I1684" s="2">
        <v>2052</v>
      </c>
    </row>
    <row r="1685" spans="1:9" x14ac:dyDescent="0.2">
      <c r="A1685" t="s">
        <v>15</v>
      </c>
      <c r="B1685" s="1">
        <v>35649</v>
      </c>
      <c r="C1685">
        <v>4882.5</v>
      </c>
      <c r="D1685" t="s">
        <v>199</v>
      </c>
      <c r="E1685" t="s">
        <v>200</v>
      </c>
      <c r="F1685" t="s">
        <v>76</v>
      </c>
      <c r="G1685" t="s">
        <v>13</v>
      </c>
      <c r="H1685" t="s">
        <v>13</v>
      </c>
      <c r="I1685" s="2">
        <v>2052</v>
      </c>
    </row>
    <row r="1686" spans="1:9" x14ac:dyDescent="0.2">
      <c r="A1686" t="s">
        <v>9</v>
      </c>
      <c r="B1686" s="1">
        <v>35650</v>
      </c>
      <c r="C1686">
        <v>697.5</v>
      </c>
      <c r="D1686" t="s">
        <v>199</v>
      </c>
      <c r="E1686" t="s">
        <v>200</v>
      </c>
      <c r="F1686" t="s">
        <v>143</v>
      </c>
      <c r="G1686" t="s">
        <v>17</v>
      </c>
      <c r="H1686" t="s">
        <v>13</v>
      </c>
      <c r="I1686" s="2">
        <v>2052</v>
      </c>
    </row>
    <row r="1687" spans="1:9" x14ac:dyDescent="0.2">
      <c r="A1687" t="s">
        <v>28</v>
      </c>
      <c r="B1687" s="1">
        <v>35677</v>
      </c>
      <c r="C1687">
        <v>627.74999896064401</v>
      </c>
      <c r="D1687" t="s">
        <v>199</v>
      </c>
      <c r="E1687" t="s">
        <v>200</v>
      </c>
      <c r="F1687" t="s">
        <v>78</v>
      </c>
      <c r="G1687" t="s">
        <v>37</v>
      </c>
      <c r="H1687" t="s">
        <v>13</v>
      </c>
      <c r="I1687" s="2">
        <v>2052</v>
      </c>
    </row>
    <row r="1688" spans="1:9" x14ac:dyDescent="0.2">
      <c r="A1688" t="s">
        <v>52</v>
      </c>
      <c r="B1688" s="1">
        <v>35692</v>
      </c>
      <c r="C1688">
        <v>6975</v>
      </c>
      <c r="D1688" t="s">
        <v>199</v>
      </c>
      <c r="E1688" t="s">
        <v>200</v>
      </c>
      <c r="F1688" t="s">
        <v>76</v>
      </c>
      <c r="G1688" t="s">
        <v>13</v>
      </c>
      <c r="H1688" t="s">
        <v>13</v>
      </c>
      <c r="I1688" s="2">
        <v>2052</v>
      </c>
    </row>
    <row r="1689" spans="1:9" x14ac:dyDescent="0.2">
      <c r="A1689" t="s">
        <v>18</v>
      </c>
      <c r="B1689" s="1">
        <v>35741</v>
      </c>
      <c r="C1689">
        <v>3720</v>
      </c>
      <c r="D1689" t="s">
        <v>199</v>
      </c>
      <c r="E1689" t="s">
        <v>200</v>
      </c>
      <c r="F1689" t="s">
        <v>59</v>
      </c>
      <c r="G1689" t="s">
        <v>60</v>
      </c>
      <c r="H1689" t="s">
        <v>13</v>
      </c>
      <c r="I1689" s="2">
        <v>2052</v>
      </c>
    </row>
    <row r="1690" spans="1:9" x14ac:dyDescent="0.2">
      <c r="A1690" t="s">
        <v>38</v>
      </c>
      <c r="B1690" s="1">
        <v>35755</v>
      </c>
      <c r="C1690">
        <v>988.12499307096004</v>
      </c>
      <c r="D1690" t="s">
        <v>199</v>
      </c>
      <c r="E1690" t="s">
        <v>200</v>
      </c>
      <c r="F1690" t="s">
        <v>66</v>
      </c>
      <c r="G1690" t="s">
        <v>67</v>
      </c>
      <c r="H1690" t="s">
        <v>13</v>
      </c>
      <c r="I1690" s="2">
        <v>2052</v>
      </c>
    </row>
    <row r="1691" spans="1:9" x14ac:dyDescent="0.2">
      <c r="A1691" t="s">
        <v>28</v>
      </c>
      <c r="B1691" s="1">
        <v>35788</v>
      </c>
      <c r="C1691">
        <v>2789.9999896064401</v>
      </c>
      <c r="D1691" t="s">
        <v>199</v>
      </c>
      <c r="E1691" t="s">
        <v>200</v>
      </c>
      <c r="F1691" t="s">
        <v>65</v>
      </c>
      <c r="G1691" t="s">
        <v>14</v>
      </c>
      <c r="H1691" t="s">
        <v>13</v>
      </c>
      <c r="I1691" s="2">
        <v>2052</v>
      </c>
    </row>
    <row r="1692" spans="1:9" x14ac:dyDescent="0.2">
      <c r="A1692" t="s">
        <v>21</v>
      </c>
      <c r="B1692" s="1">
        <v>35921</v>
      </c>
      <c r="C1692">
        <v>3487.5</v>
      </c>
      <c r="D1692" t="s">
        <v>199</v>
      </c>
      <c r="E1692" t="s">
        <v>200</v>
      </c>
      <c r="F1692" t="s">
        <v>46</v>
      </c>
      <c r="G1692" t="s">
        <v>25</v>
      </c>
      <c r="H1692" t="s">
        <v>13</v>
      </c>
      <c r="I1692" s="2">
        <v>2052</v>
      </c>
    </row>
    <row r="1693" spans="1:9" x14ac:dyDescent="0.2">
      <c r="A1693" t="s">
        <v>18</v>
      </c>
      <c r="B1693" s="1">
        <v>35921</v>
      </c>
      <c r="C1693">
        <v>225.525000155903</v>
      </c>
      <c r="D1693" t="s">
        <v>199</v>
      </c>
      <c r="E1693" t="s">
        <v>200</v>
      </c>
      <c r="F1693" t="s">
        <v>62</v>
      </c>
      <c r="G1693" t="s">
        <v>37</v>
      </c>
      <c r="H1693" t="s">
        <v>13</v>
      </c>
      <c r="I1693" s="2">
        <v>2052</v>
      </c>
    </row>
    <row r="1694" spans="1:9" x14ac:dyDescent="0.2">
      <c r="A1694" t="s">
        <v>27</v>
      </c>
      <c r="B1694" s="1">
        <v>35286</v>
      </c>
      <c r="C1694">
        <v>7280</v>
      </c>
      <c r="D1694" t="s">
        <v>201</v>
      </c>
      <c r="E1694" t="s">
        <v>200</v>
      </c>
      <c r="F1694" t="s">
        <v>147</v>
      </c>
      <c r="G1694" t="s">
        <v>13</v>
      </c>
      <c r="H1694" t="s">
        <v>136</v>
      </c>
      <c r="I1694" s="2">
        <v>450</v>
      </c>
    </row>
    <row r="1695" spans="1:9" x14ac:dyDescent="0.2">
      <c r="A1695" t="s">
        <v>21</v>
      </c>
      <c r="B1695" s="1">
        <v>35318</v>
      </c>
      <c r="C1695">
        <v>10192</v>
      </c>
      <c r="D1695" t="s">
        <v>201</v>
      </c>
      <c r="E1695" t="s">
        <v>200</v>
      </c>
      <c r="F1695" t="s">
        <v>53</v>
      </c>
      <c r="G1695" t="s">
        <v>54</v>
      </c>
      <c r="H1695" t="s">
        <v>136</v>
      </c>
      <c r="I1695" s="2">
        <v>450</v>
      </c>
    </row>
    <row r="1696" spans="1:9" x14ac:dyDescent="0.2">
      <c r="A1696" t="s">
        <v>27</v>
      </c>
      <c r="B1696" s="1">
        <v>35331</v>
      </c>
      <c r="C1696">
        <v>1456</v>
      </c>
      <c r="D1696" t="s">
        <v>201</v>
      </c>
      <c r="E1696" t="s">
        <v>200</v>
      </c>
      <c r="F1696" t="s">
        <v>75</v>
      </c>
      <c r="G1696" t="s">
        <v>13</v>
      </c>
      <c r="H1696" t="s">
        <v>136</v>
      </c>
      <c r="I1696" s="2">
        <v>450</v>
      </c>
    </row>
    <row r="1697" spans="1:9" x14ac:dyDescent="0.2">
      <c r="A1697" t="s">
        <v>34</v>
      </c>
      <c r="B1697" s="1">
        <v>35340</v>
      </c>
      <c r="C1697">
        <v>5096</v>
      </c>
      <c r="D1697" t="s">
        <v>201</v>
      </c>
      <c r="E1697" t="s">
        <v>200</v>
      </c>
      <c r="F1697" t="s">
        <v>16</v>
      </c>
      <c r="G1697" t="s">
        <v>17</v>
      </c>
      <c r="H1697" t="s">
        <v>136</v>
      </c>
      <c r="I1697" s="2">
        <v>450</v>
      </c>
    </row>
    <row r="1698" spans="1:9" x14ac:dyDescent="0.2">
      <c r="A1698" t="s">
        <v>21</v>
      </c>
      <c r="B1698" s="1">
        <v>35391</v>
      </c>
      <c r="C1698">
        <v>10920</v>
      </c>
      <c r="D1698" t="s">
        <v>201</v>
      </c>
      <c r="E1698" t="s">
        <v>200</v>
      </c>
      <c r="F1698" t="s">
        <v>24</v>
      </c>
      <c r="G1698" t="s">
        <v>25</v>
      </c>
      <c r="H1698" t="s">
        <v>136</v>
      </c>
      <c r="I1698" s="2">
        <v>450</v>
      </c>
    </row>
    <row r="1699" spans="1:9" x14ac:dyDescent="0.2">
      <c r="A1699" t="s">
        <v>27</v>
      </c>
      <c r="B1699" s="1">
        <v>35398</v>
      </c>
      <c r="C1699">
        <v>4258.7999929487696</v>
      </c>
      <c r="D1699" t="s">
        <v>201</v>
      </c>
      <c r="E1699" t="s">
        <v>200</v>
      </c>
      <c r="F1699" t="s">
        <v>55</v>
      </c>
      <c r="G1699" t="s">
        <v>56</v>
      </c>
      <c r="H1699" t="s">
        <v>136</v>
      </c>
      <c r="I1699" s="2">
        <v>450</v>
      </c>
    </row>
    <row r="1700" spans="1:9" x14ac:dyDescent="0.2">
      <c r="A1700" t="s">
        <v>18</v>
      </c>
      <c r="B1700" s="1">
        <v>35408</v>
      </c>
      <c r="C1700">
        <v>6187.9999566078204</v>
      </c>
      <c r="D1700" t="s">
        <v>201</v>
      </c>
      <c r="E1700" t="s">
        <v>200</v>
      </c>
      <c r="F1700" t="s">
        <v>50</v>
      </c>
      <c r="G1700" t="s">
        <v>51</v>
      </c>
      <c r="H1700" t="s">
        <v>136</v>
      </c>
      <c r="I1700" s="2">
        <v>450</v>
      </c>
    </row>
    <row r="1701" spans="1:9" x14ac:dyDescent="0.2">
      <c r="A1701" t="s">
        <v>18</v>
      </c>
      <c r="B1701" s="1">
        <v>35417</v>
      </c>
      <c r="C1701">
        <v>2184</v>
      </c>
      <c r="D1701" t="s">
        <v>201</v>
      </c>
      <c r="E1701" t="s">
        <v>200</v>
      </c>
      <c r="F1701" t="s">
        <v>94</v>
      </c>
      <c r="G1701" t="s">
        <v>95</v>
      </c>
      <c r="H1701" t="s">
        <v>136</v>
      </c>
      <c r="I1701" s="2">
        <v>450</v>
      </c>
    </row>
    <row r="1702" spans="1:9" x14ac:dyDescent="0.2">
      <c r="A1702" t="s">
        <v>34</v>
      </c>
      <c r="B1702" s="1">
        <v>35437</v>
      </c>
      <c r="C1702">
        <v>13759.199977219099</v>
      </c>
      <c r="D1702" t="s">
        <v>201</v>
      </c>
      <c r="E1702" t="s">
        <v>200</v>
      </c>
      <c r="F1702" t="s">
        <v>69</v>
      </c>
      <c r="G1702" t="s">
        <v>14</v>
      </c>
      <c r="H1702" t="s">
        <v>136</v>
      </c>
      <c r="I1702" s="2">
        <v>450</v>
      </c>
    </row>
    <row r="1703" spans="1:9" x14ac:dyDescent="0.2">
      <c r="A1703" t="s">
        <v>15</v>
      </c>
      <c r="B1703" s="1">
        <v>35473</v>
      </c>
      <c r="C1703">
        <v>4368</v>
      </c>
      <c r="D1703" t="s">
        <v>201</v>
      </c>
      <c r="E1703" t="s">
        <v>200</v>
      </c>
      <c r="F1703" t="s">
        <v>104</v>
      </c>
      <c r="G1703" t="s">
        <v>89</v>
      </c>
      <c r="H1703" t="s">
        <v>136</v>
      </c>
      <c r="I1703" s="2">
        <v>450</v>
      </c>
    </row>
    <row r="1704" spans="1:9" x14ac:dyDescent="0.2">
      <c r="A1704" t="s">
        <v>15</v>
      </c>
      <c r="B1704" s="1">
        <v>35481</v>
      </c>
      <c r="C1704">
        <v>5460</v>
      </c>
      <c r="D1704" t="s">
        <v>201</v>
      </c>
      <c r="E1704" t="s">
        <v>200</v>
      </c>
      <c r="F1704" t="s">
        <v>36</v>
      </c>
      <c r="G1704" t="s">
        <v>37</v>
      </c>
      <c r="H1704" t="s">
        <v>136</v>
      </c>
      <c r="I1704" s="2">
        <v>450</v>
      </c>
    </row>
    <row r="1705" spans="1:9" x14ac:dyDescent="0.2">
      <c r="A1705" t="s">
        <v>34</v>
      </c>
      <c r="B1705" s="1">
        <v>35487</v>
      </c>
      <c r="C1705">
        <v>10920</v>
      </c>
      <c r="D1705" t="s">
        <v>201</v>
      </c>
      <c r="E1705" t="s">
        <v>200</v>
      </c>
      <c r="F1705" t="s">
        <v>53</v>
      </c>
      <c r="G1705" t="s">
        <v>54</v>
      </c>
      <c r="H1705" t="s">
        <v>136</v>
      </c>
      <c r="I1705" s="2">
        <v>450</v>
      </c>
    </row>
    <row r="1706" spans="1:9" x14ac:dyDescent="0.2">
      <c r="A1706" t="s">
        <v>52</v>
      </c>
      <c r="B1706" s="1">
        <v>35502</v>
      </c>
      <c r="C1706">
        <v>6552</v>
      </c>
      <c r="D1706" t="s">
        <v>201</v>
      </c>
      <c r="E1706" t="s">
        <v>200</v>
      </c>
      <c r="F1706" t="s">
        <v>105</v>
      </c>
      <c r="G1706" t="s">
        <v>17</v>
      </c>
      <c r="H1706" t="s">
        <v>136</v>
      </c>
      <c r="I1706" s="2">
        <v>450</v>
      </c>
    </row>
    <row r="1707" spans="1:9" x14ac:dyDescent="0.2">
      <c r="A1707" t="s">
        <v>21</v>
      </c>
      <c r="B1707" s="1">
        <v>35528</v>
      </c>
      <c r="C1707">
        <v>9120</v>
      </c>
      <c r="D1707" t="s">
        <v>201</v>
      </c>
      <c r="E1707" t="s">
        <v>200</v>
      </c>
      <c r="F1707" t="s">
        <v>19</v>
      </c>
      <c r="G1707" t="s">
        <v>20</v>
      </c>
      <c r="H1707" t="s">
        <v>136</v>
      </c>
      <c r="I1707" s="2">
        <v>450</v>
      </c>
    </row>
    <row r="1708" spans="1:9" x14ac:dyDescent="0.2">
      <c r="A1708" t="s">
        <v>28</v>
      </c>
      <c r="B1708" s="1">
        <v>35529</v>
      </c>
      <c r="C1708">
        <v>3465.59999728203</v>
      </c>
      <c r="D1708" t="s">
        <v>201</v>
      </c>
      <c r="E1708" t="s">
        <v>200</v>
      </c>
      <c r="F1708" t="s">
        <v>92</v>
      </c>
      <c r="G1708" t="s">
        <v>25</v>
      </c>
      <c r="H1708" t="s">
        <v>136</v>
      </c>
      <c r="I1708" s="2">
        <v>450</v>
      </c>
    </row>
    <row r="1709" spans="1:9" x14ac:dyDescent="0.2">
      <c r="A1709" t="s">
        <v>21</v>
      </c>
      <c r="B1709" s="1">
        <v>35537</v>
      </c>
      <c r="C1709">
        <v>1368</v>
      </c>
      <c r="D1709" t="s">
        <v>201</v>
      </c>
      <c r="E1709" t="s">
        <v>200</v>
      </c>
      <c r="F1709" t="s">
        <v>31</v>
      </c>
      <c r="G1709" t="s">
        <v>13</v>
      </c>
      <c r="H1709" t="s">
        <v>136</v>
      </c>
      <c r="I1709" s="2">
        <v>450</v>
      </c>
    </row>
    <row r="1710" spans="1:9" x14ac:dyDescent="0.2">
      <c r="A1710" t="s">
        <v>9</v>
      </c>
      <c r="B1710" s="1">
        <v>35542</v>
      </c>
      <c r="C1710">
        <v>15960</v>
      </c>
      <c r="D1710" t="s">
        <v>201</v>
      </c>
      <c r="E1710" t="s">
        <v>200</v>
      </c>
      <c r="F1710" t="s">
        <v>55</v>
      </c>
      <c r="G1710" t="s">
        <v>56</v>
      </c>
      <c r="H1710" t="s">
        <v>136</v>
      </c>
      <c r="I1710" s="2">
        <v>450</v>
      </c>
    </row>
    <row r="1711" spans="1:9" x14ac:dyDescent="0.2">
      <c r="A1711" t="s">
        <v>21</v>
      </c>
      <c r="B1711" s="1">
        <v>35571</v>
      </c>
      <c r="C1711">
        <v>3192</v>
      </c>
      <c r="D1711" t="s">
        <v>201</v>
      </c>
      <c r="E1711" t="s">
        <v>200</v>
      </c>
      <c r="F1711" t="s">
        <v>101</v>
      </c>
      <c r="G1711" t="s">
        <v>37</v>
      </c>
      <c r="H1711" t="s">
        <v>136</v>
      </c>
      <c r="I1711" s="2">
        <v>450</v>
      </c>
    </row>
    <row r="1712" spans="1:9" x14ac:dyDescent="0.2">
      <c r="A1712" t="s">
        <v>21</v>
      </c>
      <c r="B1712" s="1">
        <v>35649</v>
      </c>
      <c r="C1712">
        <v>4560</v>
      </c>
      <c r="D1712" t="s">
        <v>201</v>
      </c>
      <c r="E1712" t="s">
        <v>200</v>
      </c>
      <c r="F1712" t="s">
        <v>48</v>
      </c>
      <c r="G1712" t="s">
        <v>37</v>
      </c>
      <c r="H1712" t="s">
        <v>136</v>
      </c>
      <c r="I1712" s="2">
        <v>450</v>
      </c>
    </row>
    <row r="1713" spans="1:9" x14ac:dyDescent="0.2">
      <c r="A1713" t="s">
        <v>28</v>
      </c>
      <c r="B1713" s="1">
        <v>35667</v>
      </c>
      <c r="C1713">
        <v>5130</v>
      </c>
      <c r="D1713" t="s">
        <v>201</v>
      </c>
      <c r="E1713" t="s">
        <v>200</v>
      </c>
      <c r="F1713" t="s">
        <v>31</v>
      </c>
      <c r="G1713" t="s">
        <v>125</v>
      </c>
      <c r="H1713" t="s">
        <v>136</v>
      </c>
      <c r="I1713" s="2">
        <v>450</v>
      </c>
    </row>
    <row r="1714" spans="1:9" x14ac:dyDescent="0.2">
      <c r="A1714" t="s">
        <v>52</v>
      </c>
      <c r="B1714" s="1">
        <v>35670</v>
      </c>
      <c r="C1714">
        <v>9120</v>
      </c>
      <c r="D1714" t="s">
        <v>201</v>
      </c>
      <c r="E1714" t="s">
        <v>200</v>
      </c>
      <c r="F1714" t="s">
        <v>84</v>
      </c>
      <c r="G1714" t="s">
        <v>54</v>
      </c>
      <c r="H1714" t="s">
        <v>136</v>
      </c>
      <c r="I1714" s="2">
        <v>450</v>
      </c>
    </row>
    <row r="1715" spans="1:9" x14ac:dyDescent="0.2">
      <c r="A1715" t="s">
        <v>21</v>
      </c>
      <c r="B1715" s="1">
        <v>35704</v>
      </c>
      <c r="C1715">
        <v>24623.999959230401</v>
      </c>
      <c r="D1715" t="s">
        <v>201</v>
      </c>
      <c r="E1715" t="s">
        <v>200</v>
      </c>
      <c r="F1715" t="s">
        <v>44</v>
      </c>
      <c r="G1715" t="s">
        <v>45</v>
      </c>
      <c r="H1715" t="s">
        <v>136</v>
      </c>
      <c r="I1715" s="2">
        <v>450</v>
      </c>
    </row>
    <row r="1716" spans="1:9" x14ac:dyDescent="0.2">
      <c r="A1716" t="s">
        <v>18</v>
      </c>
      <c r="B1716" s="1">
        <v>35741</v>
      </c>
      <c r="C1716">
        <v>9120</v>
      </c>
      <c r="D1716" t="s">
        <v>201</v>
      </c>
      <c r="E1716" t="s">
        <v>200</v>
      </c>
      <c r="F1716" t="s">
        <v>59</v>
      </c>
      <c r="G1716" t="s">
        <v>60</v>
      </c>
      <c r="H1716" t="s">
        <v>136</v>
      </c>
      <c r="I1716" s="2">
        <v>450</v>
      </c>
    </row>
    <row r="1717" spans="1:9" x14ac:dyDescent="0.2">
      <c r="A1717" t="s">
        <v>21</v>
      </c>
      <c r="B1717" s="1">
        <v>35747</v>
      </c>
      <c r="C1717">
        <v>1823.99999320507</v>
      </c>
      <c r="D1717" t="s">
        <v>201</v>
      </c>
      <c r="E1717" t="s">
        <v>200</v>
      </c>
      <c r="F1717" t="s">
        <v>74</v>
      </c>
      <c r="G1717" t="s">
        <v>37</v>
      </c>
      <c r="H1717" t="s">
        <v>136</v>
      </c>
      <c r="I1717" s="2">
        <v>450</v>
      </c>
    </row>
    <row r="1718" spans="1:9" x14ac:dyDescent="0.2">
      <c r="A1718" t="s">
        <v>28</v>
      </c>
      <c r="B1718" s="1">
        <v>35794</v>
      </c>
      <c r="C1718">
        <v>10944</v>
      </c>
      <c r="D1718" t="s">
        <v>201</v>
      </c>
      <c r="E1718" t="s">
        <v>200</v>
      </c>
      <c r="F1718" t="s">
        <v>50</v>
      </c>
      <c r="G1718" t="s">
        <v>51</v>
      </c>
      <c r="H1718" t="s">
        <v>136</v>
      </c>
      <c r="I1718" s="2">
        <v>450</v>
      </c>
    </row>
    <row r="1719" spans="1:9" x14ac:dyDescent="0.2">
      <c r="A1719" t="s">
        <v>21</v>
      </c>
      <c r="B1719" s="1">
        <v>35832</v>
      </c>
      <c r="C1719">
        <v>1368</v>
      </c>
      <c r="D1719" t="s">
        <v>201</v>
      </c>
      <c r="E1719" t="s">
        <v>200</v>
      </c>
      <c r="F1719" t="s">
        <v>82</v>
      </c>
      <c r="G1719" t="s">
        <v>67</v>
      </c>
      <c r="H1719" t="s">
        <v>136</v>
      </c>
      <c r="I1719" s="2">
        <v>450</v>
      </c>
    </row>
    <row r="1720" spans="1:9" x14ac:dyDescent="0.2">
      <c r="A1720" t="s">
        <v>9</v>
      </c>
      <c r="B1720" s="1">
        <v>35858</v>
      </c>
      <c r="C1720">
        <v>12311.999979615201</v>
      </c>
      <c r="D1720" t="s">
        <v>201</v>
      </c>
      <c r="E1720" t="s">
        <v>200</v>
      </c>
      <c r="F1720" t="s">
        <v>59</v>
      </c>
      <c r="G1720" t="s">
        <v>60</v>
      </c>
      <c r="H1720" t="s">
        <v>136</v>
      </c>
      <c r="I1720" s="2">
        <v>450</v>
      </c>
    </row>
    <row r="1721" spans="1:9" x14ac:dyDescent="0.2">
      <c r="A1721" t="s">
        <v>34</v>
      </c>
      <c r="B1721" s="1">
        <v>35864</v>
      </c>
      <c r="C1721">
        <v>3648</v>
      </c>
      <c r="D1721" t="s">
        <v>201</v>
      </c>
      <c r="E1721" t="s">
        <v>200</v>
      </c>
      <c r="F1721" t="s">
        <v>119</v>
      </c>
      <c r="G1721" t="s">
        <v>71</v>
      </c>
      <c r="H1721" t="s">
        <v>136</v>
      </c>
      <c r="I1721" s="2">
        <v>450</v>
      </c>
    </row>
    <row r="1722" spans="1:9" x14ac:dyDescent="0.2">
      <c r="A1722" t="s">
        <v>18</v>
      </c>
      <c r="B1722" s="1">
        <v>35870</v>
      </c>
      <c r="C1722">
        <v>912</v>
      </c>
      <c r="D1722" t="s">
        <v>201</v>
      </c>
      <c r="E1722" t="s">
        <v>200</v>
      </c>
      <c r="F1722" t="s">
        <v>156</v>
      </c>
      <c r="G1722" t="s">
        <v>13</v>
      </c>
      <c r="H1722" t="s">
        <v>136</v>
      </c>
      <c r="I1722" s="2">
        <v>450</v>
      </c>
    </row>
    <row r="1723" spans="1:9" x14ac:dyDescent="0.2">
      <c r="A1723" t="s">
        <v>18</v>
      </c>
      <c r="B1723" s="1">
        <v>35879</v>
      </c>
      <c r="C1723">
        <v>9120</v>
      </c>
      <c r="D1723" t="s">
        <v>201</v>
      </c>
      <c r="E1723" t="s">
        <v>200</v>
      </c>
      <c r="F1723" t="s">
        <v>97</v>
      </c>
      <c r="G1723" t="s">
        <v>20</v>
      </c>
      <c r="H1723" t="s">
        <v>136</v>
      </c>
      <c r="I1723" s="2">
        <v>450</v>
      </c>
    </row>
    <row r="1724" spans="1:9" x14ac:dyDescent="0.2">
      <c r="A1724" t="s">
        <v>34</v>
      </c>
      <c r="B1724" s="1">
        <v>35893</v>
      </c>
      <c r="C1724">
        <v>30323.999976217699</v>
      </c>
      <c r="D1724" t="s">
        <v>201</v>
      </c>
      <c r="E1724" t="s">
        <v>200</v>
      </c>
      <c r="F1724" t="s">
        <v>55</v>
      </c>
      <c r="G1724" t="s">
        <v>56</v>
      </c>
      <c r="H1724" t="s">
        <v>136</v>
      </c>
      <c r="I1724" s="2">
        <v>450</v>
      </c>
    </row>
    <row r="1725" spans="1:9" x14ac:dyDescent="0.2">
      <c r="A1725" t="s">
        <v>18</v>
      </c>
      <c r="B1725" s="1">
        <v>35906</v>
      </c>
      <c r="C1725">
        <v>9120</v>
      </c>
      <c r="D1725" t="s">
        <v>201</v>
      </c>
      <c r="E1725" t="s">
        <v>200</v>
      </c>
      <c r="F1725" t="s">
        <v>80</v>
      </c>
      <c r="G1725" t="s">
        <v>20</v>
      </c>
      <c r="H1725" t="s">
        <v>136</v>
      </c>
      <c r="I1725" s="2">
        <v>450</v>
      </c>
    </row>
    <row r="1726" spans="1:9" x14ac:dyDescent="0.2">
      <c r="A1726" t="s">
        <v>15</v>
      </c>
      <c r="B1726" s="1">
        <v>35919</v>
      </c>
      <c r="C1726">
        <v>3100.7999782562301</v>
      </c>
      <c r="D1726" t="s">
        <v>201</v>
      </c>
      <c r="E1726" t="s">
        <v>200</v>
      </c>
      <c r="F1726" t="s">
        <v>69</v>
      </c>
      <c r="G1726" t="s">
        <v>14</v>
      </c>
      <c r="H1726" t="s">
        <v>136</v>
      </c>
      <c r="I1726" s="2">
        <v>450</v>
      </c>
    </row>
    <row r="1727" spans="1:9" x14ac:dyDescent="0.2">
      <c r="A1727" t="s">
        <v>34</v>
      </c>
      <c r="B1727" s="1">
        <v>35342</v>
      </c>
      <c r="C1727">
        <v>1120</v>
      </c>
      <c r="D1727" t="s">
        <v>202</v>
      </c>
      <c r="E1727" t="s">
        <v>200</v>
      </c>
      <c r="F1727" t="s">
        <v>105</v>
      </c>
      <c r="G1727" t="s">
        <v>17</v>
      </c>
      <c r="H1727" t="s">
        <v>87</v>
      </c>
      <c r="I1727" s="2">
        <v>2385</v>
      </c>
    </row>
    <row r="1728" spans="1:9" x14ac:dyDescent="0.2">
      <c r="A1728" t="s">
        <v>15</v>
      </c>
      <c r="B1728" s="1">
        <v>35359</v>
      </c>
      <c r="C1728">
        <v>448</v>
      </c>
      <c r="D1728" t="s">
        <v>202</v>
      </c>
      <c r="E1728" t="s">
        <v>200</v>
      </c>
      <c r="F1728" t="s">
        <v>26</v>
      </c>
      <c r="G1728" t="s">
        <v>25</v>
      </c>
      <c r="H1728" t="s">
        <v>87</v>
      </c>
      <c r="I1728" s="2">
        <v>2385</v>
      </c>
    </row>
    <row r="1729" spans="1:9" x14ac:dyDescent="0.2">
      <c r="A1729" t="s">
        <v>27</v>
      </c>
      <c r="B1729" s="1">
        <v>35418</v>
      </c>
      <c r="C1729">
        <v>895.99999666214001</v>
      </c>
      <c r="D1729" t="s">
        <v>202</v>
      </c>
      <c r="E1729" t="s">
        <v>200</v>
      </c>
      <c r="F1729" t="s">
        <v>50</v>
      </c>
      <c r="G1729" t="s">
        <v>51</v>
      </c>
      <c r="H1729" t="s">
        <v>87</v>
      </c>
      <c r="I1729" s="2">
        <v>2385</v>
      </c>
    </row>
    <row r="1730" spans="1:9" x14ac:dyDescent="0.2">
      <c r="A1730" t="s">
        <v>28</v>
      </c>
      <c r="B1730" s="1">
        <v>35475</v>
      </c>
      <c r="C1730">
        <v>755.999998748302</v>
      </c>
      <c r="D1730" t="s">
        <v>202</v>
      </c>
      <c r="E1730" t="s">
        <v>200</v>
      </c>
      <c r="F1730" t="s">
        <v>96</v>
      </c>
      <c r="G1730" t="s">
        <v>13</v>
      </c>
      <c r="H1730" t="s">
        <v>87</v>
      </c>
      <c r="I1730" s="2">
        <v>2385</v>
      </c>
    </row>
    <row r="1731" spans="1:9" x14ac:dyDescent="0.2">
      <c r="A1731" t="s">
        <v>9</v>
      </c>
      <c r="B1731" s="1">
        <v>35479</v>
      </c>
      <c r="C1731">
        <v>1120</v>
      </c>
      <c r="D1731" t="s">
        <v>202</v>
      </c>
      <c r="E1731" t="s">
        <v>200</v>
      </c>
      <c r="F1731" t="s">
        <v>24</v>
      </c>
      <c r="G1731" t="s">
        <v>25</v>
      </c>
      <c r="H1731" t="s">
        <v>87</v>
      </c>
      <c r="I1731" s="2">
        <v>2385</v>
      </c>
    </row>
    <row r="1732" spans="1:9" x14ac:dyDescent="0.2">
      <c r="A1732" t="s">
        <v>9</v>
      </c>
      <c r="B1732" s="1">
        <v>35544</v>
      </c>
      <c r="C1732">
        <v>420</v>
      </c>
      <c r="D1732" t="s">
        <v>202</v>
      </c>
      <c r="E1732" t="s">
        <v>200</v>
      </c>
      <c r="F1732" t="s">
        <v>137</v>
      </c>
      <c r="G1732" t="s">
        <v>51</v>
      </c>
      <c r="H1732" t="s">
        <v>87</v>
      </c>
      <c r="I1732" s="2">
        <v>2385</v>
      </c>
    </row>
    <row r="1733" spans="1:9" x14ac:dyDescent="0.2">
      <c r="A1733" t="s">
        <v>18</v>
      </c>
      <c r="B1733" s="1">
        <v>35585</v>
      </c>
      <c r="C1733">
        <v>2100</v>
      </c>
      <c r="D1733" t="s">
        <v>202</v>
      </c>
      <c r="E1733" t="s">
        <v>200</v>
      </c>
      <c r="F1733" t="s">
        <v>91</v>
      </c>
      <c r="G1733" t="s">
        <v>51</v>
      </c>
      <c r="H1733" t="s">
        <v>87</v>
      </c>
      <c r="I1733" s="2">
        <v>2385</v>
      </c>
    </row>
    <row r="1734" spans="1:9" x14ac:dyDescent="0.2">
      <c r="A1734" t="s">
        <v>27</v>
      </c>
      <c r="B1734" s="1">
        <v>35591</v>
      </c>
      <c r="C1734">
        <v>4900</v>
      </c>
      <c r="D1734" t="s">
        <v>202</v>
      </c>
      <c r="E1734" t="s">
        <v>200</v>
      </c>
      <c r="F1734" t="s">
        <v>100</v>
      </c>
      <c r="G1734" t="s">
        <v>14</v>
      </c>
      <c r="H1734" t="s">
        <v>87</v>
      </c>
      <c r="I1734" s="2">
        <v>2385</v>
      </c>
    </row>
    <row r="1735" spans="1:9" x14ac:dyDescent="0.2">
      <c r="A1735" t="s">
        <v>38</v>
      </c>
      <c r="B1735" s="1">
        <v>35613</v>
      </c>
      <c r="C1735">
        <v>237.99999833107</v>
      </c>
      <c r="D1735" t="s">
        <v>202</v>
      </c>
      <c r="E1735" t="s">
        <v>200</v>
      </c>
      <c r="F1735" t="s">
        <v>104</v>
      </c>
      <c r="G1735" t="s">
        <v>89</v>
      </c>
      <c r="H1735" t="s">
        <v>87</v>
      </c>
      <c r="I1735" s="2">
        <v>2385</v>
      </c>
    </row>
    <row r="1736" spans="1:9" x14ac:dyDescent="0.2">
      <c r="A1736" t="s">
        <v>9</v>
      </c>
      <c r="B1736" s="1">
        <v>35620</v>
      </c>
      <c r="C1736">
        <v>1680</v>
      </c>
      <c r="D1736" t="s">
        <v>202</v>
      </c>
      <c r="E1736" t="s">
        <v>200</v>
      </c>
      <c r="F1736" t="s">
        <v>85</v>
      </c>
      <c r="G1736" t="s">
        <v>37</v>
      </c>
      <c r="H1736" t="s">
        <v>87</v>
      </c>
      <c r="I1736" s="2">
        <v>2385</v>
      </c>
    </row>
    <row r="1737" spans="1:9" x14ac:dyDescent="0.2">
      <c r="A1737" t="s">
        <v>27</v>
      </c>
      <c r="B1737" s="1">
        <v>35647</v>
      </c>
      <c r="C1737">
        <v>350</v>
      </c>
      <c r="D1737" t="s">
        <v>202</v>
      </c>
      <c r="E1737" t="s">
        <v>200</v>
      </c>
      <c r="F1737" t="s">
        <v>99</v>
      </c>
      <c r="G1737" t="s">
        <v>23</v>
      </c>
      <c r="H1737" t="s">
        <v>87</v>
      </c>
      <c r="I1737" s="2">
        <v>2385</v>
      </c>
    </row>
    <row r="1738" spans="1:9" x14ac:dyDescent="0.2">
      <c r="A1738" t="s">
        <v>27</v>
      </c>
      <c r="B1738" s="1">
        <v>35699</v>
      </c>
      <c r="C1738">
        <v>630</v>
      </c>
      <c r="D1738" t="s">
        <v>202</v>
      </c>
      <c r="E1738" t="s">
        <v>200</v>
      </c>
      <c r="F1738" t="s">
        <v>35</v>
      </c>
      <c r="G1738" t="s">
        <v>25</v>
      </c>
      <c r="H1738" t="s">
        <v>87</v>
      </c>
      <c r="I1738" s="2">
        <v>2385</v>
      </c>
    </row>
    <row r="1739" spans="1:9" x14ac:dyDescent="0.2">
      <c r="A1739" t="s">
        <v>21</v>
      </c>
      <c r="B1739" s="1">
        <v>35734</v>
      </c>
      <c r="C1739">
        <v>280</v>
      </c>
      <c r="D1739" t="s">
        <v>202</v>
      </c>
      <c r="E1739" t="s">
        <v>200</v>
      </c>
      <c r="F1739" t="s">
        <v>93</v>
      </c>
      <c r="G1739" t="s">
        <v>14</v>
      </c>
      <c r="H1739" t="s">
        <v>87</v>
      </c>
      <c r="I1739" s="2">
        <v>2385</v>
      </c>
    </row>
    <row r="1740" spans="1:9" x14ac:dyDescent="0.2">
      <c r="A1740" t="s">
        <v>18</v>
      </c>
      <c r="B1740" s="1">
        <v>35741</v>
      </c>
      <c r="C1740">
        <v>1750</v>
      </c>
      <c r="D1740" t="s">
        <v>202</v>
      </c>
      <c r="E1740" t="s">
        <v>200</v>
      </c>
      <c r="F1740" t="s">
        <v>59</v>
      </c>
      <c r="G1740" t="s">
        <v>60</v>
      </c>
      <c r="H1740" t="s">
        <v>87</v>
      </c>
      <c r="I1740" s="2">
        <v>2385</v>
      </c>
    </row>
    <row r="1741" spans="1:9" x14ac:dyDescent="0.2">
      <c r="A1741" t="s">
        <v>9</v>
      </c>
      <c r="B1741" s="1">
        <v>35746</v>
      </c>
      <c r="C1741">
        <v>1260</v>
      </c>
      <c r="D1741" t="s">
        <v>202</v>
      </c>
      <c r="E1741" t="s">
        <v>200</v>
      </c>
      <c r="F1741" t="s">
        <v>122</v>
      </c>
      <c r="G1741" t="s">
        <v>25</v>
      </c>
      <c r="H1741" t="s">
        <v>87</v>
      </c>
      <c r="I1741" s="2">
        <v>2385</v>
      </c>
    </row>
    <row r="1742" spans="1:9" x14ac:dyDescent="0.2">
      <c r="A1742" t="s">
        <v>9</v>
      </c>
      <c r="B1742" s="1">
        <v>35762</v>
      </c>
      <c r="C1742">
        <v>4200</v>
      </c>
      <c r="D1742" t="s">
        <v>202</v>
      </c>
      <c r="E1742" t="s">
        <v>200</v>
      </c>
      <c r="F1742" t="s">
        <v>110</v>
      </c>
      <c r="G1742" t="s">
        <v>30</v>
      </c>
      <c r="H1742" t="s">
        <v>87</v>
      </c>
      <c r="I1742" s="2">
        <v>2385</v>
      </c>
    </row>
    <row r="1743" spans="1:9" x14ac:dyDescent="0.2">
      <c r="A1743" t="s">
        <v>9</v>
      </c>
      <c r="B1743" s="1">
        <v>35772</v>
      </c>
      <c r="C1743">
        <v>997.49999921768904</v>
      </c>
      <c r="D1743" t="s">
        <v>202</v>
      </c>
      <c r="E1743" t="s">
        <v>200</v>
      </c>
      <c r="F1743" t="s">
        <v>44</v>
      </c>
      <c r="G1743" t="s">
        <v>45</v>
      </c>
      <c r="H1743" t="s">
        <v>87</v>
      </c>
      <c r="I1743" s="2">
        <v>2385</v>
      </c>
    </row>
    <row r="1744" spans="1:9" x14ac:dyDescent="0.2">
      <c r="A1744" t="s">
        <v>9</v>
      </c>
      <c r="B1744" s="1">
        <v>35788</v>
      </c>
      <c r="C1744">
        <v>560</v>
      </c>
      <c r="D1744" t="s">
        <v>202</v>
      </c>
      <c r="E1744" t="s">
        <v>200</v>
      </c>
      <c r="F1744" t="s">
        <v>91</v>
      </c>
      <c r="G1744" t="s">
        <v>51</v>
      </c>
      <c r="H1744" t="s">
        <v>87</v>
      </c>
      <c r="I1744" s="2">
        <v>2385</v>
      </c>
    </row>
    <row r="1745" spans="1:9" x14ac:dyDescent="0.2">
      <c r="A1745" t="s">
        <v>34</v>
      </c>
      <c r="B1745" s="1">
        <v>35796</v>
      </c>
      <c r="C1745">
        <v>1400</v>
      </c>
      <c r="D1745" t="s">
        <v>202</v>
      </c>
      <c r="E1745" t="s">
        <v>200</v>
      </c>
      <c r="F1745" t="s">
        <v>138</v>
      </c>
      <c r="G1745" t="s">
        <v>14</v>
      </c>
      <c r="H1745" t="s">
        <v>87</v>
      </c>
      <c r="I1745" s="2">
        <v>2385</v>
      </c>
    </row>
    <row r="1746" spans="1:9" x14ac:dyDescent="0.2">
      <c r="A1746" t="s">
        <v>15</v>
      </c>
      <c r="B1746" s="1">
        <v>35825</v>
      </c>
      <c r="C1746">
        <v>560</v>
      </c>
      <c r="D1746" t="s">
        <v>202</v>
      </c>
      <c r="E1746" t="s">
        <v>200</v>
      </c>
      <c r="F1746" t="s">
        <v>111</v>
      </c>
      <c r="G1746" t="s">
        <v>13</v>
      </c>
      <c r="H1746" t="s">
        <v>87</v>
      </c>
      <c r="I1746" s="2">
        <v>2385</v>
      </c>
    </row>
    <row r="1747" spans="1:9" x14ac:dyDescent="0.2">
      <c r="A1747" t="s">
        <v>21</v>
      </c>
      <c r="B1747" s="1">
        <v>35852</v>
      </c>
      <c r="C1747">
        <v>930.99999926984299</v>
      </c>
      <c r="D1747" t="s">
        <v>202</v>
      </c>
      <c r="E1747" t="s">
        <v>200</v>
      </c>
      <c r="F1747" t="s">
        <v>104</v>
      </c>
      <c r="G1747" t="s">
        <v>89</v>
      </c>
      <c r="H1747" t="s">
        <v>87</v>
      </c>
      <c r="I1747" s="2">
        <v>2385</v>
      </c>
    </row>
    <row r="1748" spans="1:9" x14ac:dyDescent="0.2">
      <c r="A1748" t="s">
        <v>9</v>
      </c>
      <c r="B1748" s="1">
        <v>35858</v>
      </c>
      <c r="C1748">
        <v>713.99999499320995</v>
      </c>
      <c r="D1748" t="s">
        <v>202</v>
      </c>
      <c r="E1748" t="s">
        <v>200</v>
      </c>
      <c r="F1748" t="s">
        <v>58</v>
      </c>
      <c r="G1748" t="s">
        <v>14</v>
      </c>
      <c r="H1748" t="s">
        <v>87</v>
      </c>
      <c r="I1748" s="2">
        <v>2385</v>
      </c>
    </row>
    <row r="1749" spans="1:9" x14ac:dyDescent="0.2">
      <c r="A1749" t="s">
        <v>21</v>
      </c>
      <c r="B1749" s="1">
        <v>35859</v>
      </c>
      <c r="C1749">
        <v>350</v>
      </c>
      <c r="D1749" t="s">
        <v>202</v>
      </c>
      <c r="E1749" t="s">
        <v>200</v>
      </c>
      <c r="F1749" t="s">
        <v>141</v>
      </c>
      <c r="G1749" t="s">
        <v>25</v>
      </c>
      <c r="H1749" t="s">
        <v>87</v>
      </c>
      <c r="I1749" s="2">
        <v>2385</v>
      </c>
    </row>
    <row r="1750" spans="1:9" x14ac:dyDescent="0.2">
      <c r="A1750" t="s">
        <v>15</v>
      </c>
      <c r="B1750" s="1">
        <v>35873</v>
      </c>
      <c r="C1750">
        <v>398.99999968707601</v>
      </c>
      <c r="D1750" t="s">
        <v>202</v>
      </c>
      <c r="E1750" t="s">
        <v>200</v>
      </c>
      <c r="F1750" t="s">
        <v>69</v>
      </c>
      <c r="G1750" t="s">
        <v>14</v>
      </c>
      <c r="H1750" t="s">
        <v>87</v>
      </c>
      <c r="I1750" s="2">
        <v>2385</v>
      </c>
    </row>
    <row r="1751" spans="1:9" x14ac:dyDescent="0.2">
      <c r="A1751" t="s">
        <v>38</v>
      </c>
      <c r="B1751" s="1">
        <v>35878</v>
      </c>
      <c r="C1751">
        <v>2239.9999916553502</v>
      </c>
      <c r="D1751" t="s">
        <v>202</v>
      </c>
      <c r="E1751" t="s">
        <v>200</v>
      </c>
      <c r="F1751" t="s">
        <v>112</v>
      </c>
      <c r="G1751" t="s">
        <v>33</v>
      </c>
      <c r="H1751" t="s">
        <v>87</v>
      </c>
      <c r="I1751" s="2">
        <v>2385</v>
      </c>
    </row>
    <row r="1752" spans="1:9" x14ac:dyDescent="0.2">
      <c r="A1752" t="s">
        <v>15</v>
      </c>
      <c r="B1752" s="1">
        <v>35888</v>
      </c>
      <c r="C1752">
        <v>1050</v>
      </c>
      <c r="D1752" t="s">
        <v>202</v>
      </c>
      <c r="E1752" t="s">
        <v>200</v>
      </c>
      <c r="F1752" t="s">
        <v>19</v>
      </c>
      <c r="G1752" t="s">
        <v>20</v>
      </c>
      <c r="H1752" t="s">
        <v>87</v>
      </c>
      <c r="I1752" s="2">
        <v>2385</v>
      </c>
    </row>
    <row r="1753" spans="1:9" x14ac:dyDescent="0.2">
      <c r="A1753" t="s">
        <v>9</v>
      </c>
      <c r="B1753" s="1">
        <v>35891</v>
      </c>
      <c r="C1753">
        <v>700</v>
      </c>
      <c r="D1753" t="s">
        <v>202</v>
      </c>
      <c r="E1753" t="s">
        <v>200</v>
      </c>
      <c r="F1753" t="s">
        <v>48</v>
      </c>
      <c r="G1753" t="s">
        <v>37</v>
      </c>
      <c r="H1753" t="s">
        <v>87</v>
      </c>
      <c r="I1753" s="2">
        <v>2385</v>
      </c>
    </row>
    <row r="1754" spans="1:9" x14ac:dyDescent="0.2">
      <c r="A1754" t="s">
        <v>18</v>
      </c>
      <c r="B1754" s="1">
        <v>35906</v>
      </c>
      <c r="C1754">
        <v>140</v>
      </c>
      <c r="D1754" t="s">
        <v>202</v>
      </c>
      <c r="E1754" t="s">
        <v>200</v>
      </c>
      <c r="F1754" t="s">
        <v>53</v>
      </c>
      <c r="G1754" t="s">
        <v>54</v>
      </c>
      <c r="H1754" t="s">
        <v>87</v>
      </c>
      <c r="I1754" s="2">
        <v>2385</v>
      </c>
    </row>
    <row r="1755" spans="1:9" x14ac:dyDescent="0.2">
      <c r="A1755" t="s">
        <v>18</v>
      </c>
      <c r="B1755" s="1">
        <v>35921</v>
      </c>
      <c r="C1755">
        <v>140</v>
      </c>
      <c r="D1755" t="s">
        <v>202</v>
      </c>
      <c r="E1755" t="s">
        <v>200</v>
      </c>
      <c r="F1755" t="s">
        <v>62</v>
      </c>
      <c r="G1755" t="s">
        <v>37</v>
      </c>
      <c r="H1755" t="s">
        <v>87</v>
      </c>
      <c r="I1755" s="2">
        <v>2385</v>
      </c>
    </row>
    <row r="1756" spans="1:9" x14ac:dyDescent="0.2">
      <c r="A1756" t="s">
        <v>21</v>
      </c>
      <c r="B1756" s="1">
        <v>35254</v>
      </c>
      <c r="C1756">
        <v>4016.2499718368099</v>
      </c>
      <c r="D1756" t="s">
        <v>203</v>
      </c>
      <c r="E1756" t="s">
        <v>200</v>
      </c>
      <c r="F1756" t="s">
        <v>58</v>
      </c>
      <c r="G1756" t="s">
        <v>14</v>
      </c>
      <c r="H1756" t="s">
        <v>37</v>
      </c>
      <c r="I1756" s="2">
        <v>1350</v>
      </c>
    </row>
    <row r="1757" spans="1:9" x14ac:dyDescent="0.2">
      <c r="A1757" t="s">
        <v>21</v>
      </c>
      <c r="B1757" s="1">
        <v>35265</v>
      </c>
      <c r="C1757">
        <v>1890</v>
      </c>
      <c r="D1757" t="s">
        <v>203</v>
      </c>
      <c r="E1757" t="s">
        <v>200</v>
      </c>
      <c r="F1757" t="s">
        <v>61</v>
      </c>
      <c r="G1757" t="s">
        <v>13</v>
      </c>
      <c r="H1757" t="s">
        <v>37</v>
      </c>
      <c r="I1757" s="2">
        <v>1350</v>
      </c>
    </row>
    <row r="1758" spans="1:9" x14ac:dyDescent="0.2">
      <c r="A1758" t="s">
        <v>27</v>
      </c>
      <c r="B1758" s="1">
        <v>35271</v>
      </c>
      <c r="C1758">
        <v>2400</v>
      </c>
      <c r="D1758" t="s">
        <v>203</v>
      </c>
      <c r="E1758" t="s">
        <v>200</v>
      </c>
      <c r="F1758" t="s">
        <v>24</v>
      </c>
      <c r="G1758" t="s">
        <v>25</v>
      </c>
      <c r="H1758" t="s">
        <v>37</v>
      </c>
      <c r="I1758" s="2">
        <v>1350</v>
      </c>
    </row>
    <row r="1759" spans="1:9" x14ac:dyDescent="0.2">
      <c r="A1759" t="s">
        <v>21</v>
      </c>
      <c r="B1759" s="1">
        <v>35314</v>
      </c>
      <c r="C1759">
        <v>2400</v>
      </c>
      <c r="D1759" t="s">
        <v>203</v>
      </c>
      <c r="E1759" t="s">
        <v>200</v>
      </c>
      <c r="F1759" t="s">
        <v>100</v>
      </c>
      <c r="G1759" t="s">
        <v>14</v>
      </c>
      <c r="H1759" t="s">
        <v>37</v>
      </c>
      <c r="I1759" s="2">
        <v>1350</v>
      </c>
    </row>
    <row r="1760" spans="1:9" x14ac:dyDescent="0.2">
      <c r="A1760" t="s">
        <v>34</v>
      </c>
      <c r="B1760" s="1">
        <v>35326</v>
      </c>
      <c r="C1760">
        <v>600</v>
      </c>
      <c r="D1760" t="s">
        <v>203</v>
      </c>
      <c r="E1760" t="s">
        <v>200</v>
      </c>
      <c r="F1760" t="s">
        <v>143</v>
      </c>
      <c r="G1760" t="s">
        <v>17</v>
      </c>
      <c r="H1760" t="s">
        <v>37</v>
      </c>
      <c r="I1760" s="2">
        <v>1350</v>
      </c>
    </row>
    <row r="1761" spans="1:9" x14ac:dyDescent="0.2">
      <c r="A1761" t="s">
        <v>21</v>
      </c>
      <c r="B1761" s="1">
        <v>35334</v>
      </c>
      <c r="C1761">
        <v>3600</v>
      </c>
      <c r="D1761" t="s">
        <v>203</v>
      </c>
      <c r="E1761" t="s">
        <v>200</v>
      </c>
      <c r="F1761" t="s">
        <v>118</v>
      </c>
      <c r="G1761" t="s">
        <v>51</v>
      </c>
      <c r="H1761" t="s">
        <v>37</v>
      </c>
      <c r="I1761" s="2">
        <v>1350</v>
      </c>
    </row>
    <row r="1762" spans="1:9" x14ac:dyDescent="0.2">
      <c r="A1762" t="s">
        <v>15</v>
      </c>
      <c r="B1762" s="1">
        <v>35411</v>
      </c>
      <c r="C1762">
        <v>3600</v>
      </c>
      <c r="D1762" t="s">
        <v>203</v>
      </c>
      <c r="E1762" t="s">
        <v>200</v>
      </c>
      <c r="F1762" t="s">
        <v>39</v>
      </c>
      <c r="G1762" t="s">
        <v>40</v>
      </c>
      <c r="H1762" t="s">
        <v>37</v>
      </c>
      <c r="I1762" s="2">
        <v>1350</v>
      </c>
    </row>
    <row r="1763" spans="1:9" x14ac:dyDescent="0.2">
      <c r="A1763" t="s">
        <v>21</v>
      </c>
      <c r="B1763" s="1">
        <v>35419</v>
      </c>
      <c r="C1763">
        <v>3600</v>
      </c>
      <c r="D1763" t="s">
        <v>203</v>
      </c>
      <c r="E1763" t="s">
        <v>200</v>
      </c>
      <c r="F1763" t="s">
        <v>22</v>
      </c>
      <c r="G1763" t="s">
        <v>23</v>
      </c>
      <c r="H1763" t="s">
        <v>37</v>
      </c>
      <c r="I1763" s="2">
        <v>1350</v>
      </c>
    </row>
    <row r="1764" spans="1:9" x14ac:dyDescent="0.2">
      <c r="A1764" t="s">
        <v>9</v>
      </c>
      <c r="B1764" s="1">
        <v>35451</v>
      </c>
      <c r="C1764">
        <v>863.99999856948898</v>
      </c>
      <c r="D1764" t="s">
        <v>203</v>
      </c>
      <c r="E1764" t="s">
        <v>200</v>
      </c>
      <c r="F1764" t="s">
        <v>138</v>
      </c>
      <c r="G1764" t="s">
        <v>14</v>
      </c>
      <c r="H1764" t="s">
        <v>37</v>
      </c>
      <c r="I1764" s="2">
        <v>1350</v>
      </c>
    </row>
    <row r="1765" spans="1:9" x14ac:dyDescent="0.2">
      <c r="A1765" t="s">
        <v>18</v>
      </c>
      <c r="B1765" s="1">
        <v>35482</v>
      </c>
      <c r="C1765">
        <v>2699.9999955296498</v>
      </c>
      <c r="D1765" t="s">
        <v>203</v>
      </c>
      <c r="E1765" t="s">
        <v>200</v>
      </c>
      <c r="F1765" t="s">
        <v>91</v>
      </c>
      <c r="G1765" t="s">
        <v>51</v>
      </c>
      <c r="H1765" t="s">
        <v>37</v>
      </c>
      <c r="I1765" s="2">
        <v>1350</v>
      </c>
    </row>
    <row r="1766" spans="1:9" x14ac:dyDescent="0.2">
      <c r="A1766" t="s">
        <v>15</v>
      </c>
      <c r="B1766" s="1">
        <v>35506</v>
      </c>
      <c r="C1766">
        <v>1440</v>
      </c>
      <c r="D1766" t="s">
        <v>203</v>
      </c>
      <c r="E1766" t="s">
        <v>200</v>
      </c>
      <c r="F1766" t="s">
        <v>97</v>
      </c>
      <c r="G1766" t="s">
        <v>20</v>
      </c>
      <c r="H1766" t="s">
        <v>37</v>
      </c>
      <c r="I1766" s="2">
        <v>1350</v>
      </c>
    </row>
    <row r="1767" spans="1:9" x14ac:dyDescent="0.2">
      <c r="A1767" t="s">
        <v>21</v>
      </c>
      <c r="B1767" s="1">
        <v>35514</v>
      </c>
      <c r="C1767">
        <v>6479.9999892711603</v>
      </c>
      <c r="D1767" t="s">
        <v>203</v>
      </c>
      <c r="E1767" t="s">
        <v>200</v>
      </c>
      <c r="F1767" t="s">
        <v>80</v>
      </c>
      <c r="G1767" t="s">
        <v>20</v>
      </c>
      <c r="H1767" t="s">
        <v>37</v>
      </c>
      <c r="I1767" s="2">
        <v>1350</v>
      </c>
    </row>
    <row r="1768" spans="1:9" x14ac:dyDescent="0.2">
      <c r="A1768" t="s">
        <v>38</v>
      </c>
      <c r="B1768" s="1">
        <v>35535</v>
      </c>
      <c r="C1768">
        <v>1889.99999687076</v>
      </c>
      <c r="D1768" t="s">
        <v>203</v>
      </c>
      <c r="E1768" t="s">
        <v>200</v>
      </c>
      <c r="F1768" t="s">
        <v>72</v>
      </c>
      <c r="G1768" t="s">
        <v>13</v>
      </c>
      <c r="H1768" t="s">
        <v>37</v>
      </c>
      <c r="I1768" s="2">
        <v>1350</v>
      </c>
    </row>
    <row r="1769" spans="1:9" x14ac:dyDescent="0.2">
      <c r="A1769" t="s">
        <v>9</v>
      </c>
      <c r="B1769" s="1">
        <v>35544</v>
      </c>
      <c r="C1769">
        <v>900</v>
      </c>
      <c r="D1769" t="s">
        <v>203</v>
      </c>
      <c r="E1769" t="s">
        <v>200</v>
      </c>
      <c r="F1769" t="s">
        <v>137</v>
      </c>
      <c r="G1769" t="s">
        <v>51</v>
      </c>
      <c r="H1769" t="s">
        <v>37</v>
      </c>
      <c r="I1769" s="2">
        <v>1350</v>
      </c>
    </row>
    <row r="1770" spans="1:9" x14ac:dyDescent="0.2">
      <c r="A1770" t="s">
        <v>38</v>
      </c>
      <c r="B1770" s="1">
        <v>35565</v>
      </c>
      <c r="C1770">
        <v>1050</v>
      </c>
      <c r="D1770" t="s">
        <v>203</v>
      </c>
      <c r="E1770" t="s">
        <v>200</v>
      </c>
      <c r="F1770" t="s">
        <v>73</v>
      </c>
      <c r="G1770" t="s">
        <v>51</v>
      </c>
      <c r="H1770" t="s">
        <v>37</v>
      </c>
      <c r="I1770" s="2">
        <v>1350</v>
      </c>
    </row>
    <row r="1771" spans="1:9" x14ac:dyDescent="0.2">
      <c r="A1771" t="s">
        <v>18</v>
      </c>
      <c r="B1771" s="1">
        <v>35642</v>
      </c>
      <c r="C1771">
        <v>2137.4999983236198</v>
      </c>
      <c r="D1771" t="s">
        <v>203</v>
      </c>
      <c r="E1771" t="s">
        <v>200</v>
      </c>
      <c r="F1771" t="s">
        <v>78</v>
      </c>
      <c r="G1771" t="s">
        <v>37</v>
      </c>
      <c r="H1771" t="s">
        <v>37</v>
      </c>
      <c r="I1771" s="2">
        <v>1350</v>
      </c>
    </row>
    <row r="1772" spans="1:9" x14ac:dyDescent="0.2">
      <c r="A1772" t="s">
        <v>21</v>
      </c>
      <c r="B1772" s="1">
        <v>35647</v>
      </c>
      <c r="C1772">
        <v>3000</v>
      </c>
      <c r="D1772" t="s">
        <v>203</v>
      </c>
      <c r="E1772" t="s">
        <v>200</v>
      </c>
      <c r="F1772" t="s">
        <v>118</v>
      </c>
      <c r="G1772" t="s">
        <v>51</v>
      </c>
      <c r="H1772" t="s">
        <v>37</v>
      </c>
      <c r="I1772" s="2">
        <v>1350</v>
      </c>
    </row>
    <row r="1773" spans="1:9" x14ac:dyDescent="0.2">
      <c r="A1773" t="s">
        <v>21</v>
      </c>
      <c r="B1773" s="1">
        <v>35663</v>
      </c>
      <c r="C1773">
        <v>1687.5</v>
      </c>
      <c r="D1773" t="s">
        <v>203</v>
      </c>
      <c r="E1773" t="s">
        <v>200</v>
      </c>
      <c r="F1773" t="s">
        <v>75</v>
      </c>
      <c r="G1773" t="s">
        <v>13</v>
      </c>
      <c r="H1773" t="s">
        <v>37</v>
      </c>
      <c r="I1773" s="2">
        <v>1350</v>
      </c>
    </row>
    <row r="1774" spans="1:9" x14ac:dyDescent="0.2">
      <c r="A1774" t="s">
        <v>34</v>
      </c>
      <c r="B1774" s="1">
        <v>35678</v>
      </c>
      <c r="C1774">
        <v>5699.9999955296498</v>
      </c>
      <c r="D1774" t="s">
        <v>203</v>
      </c>
      <c r="E1774" t="s">
        <v>200</v>
      </c>
      <c r="F1774" t="s">
        <v>69</v>
      </c>
      <c r="G1774" t="s">
        <v>14</v>
      </c>
      <c r="H1774" t="s">
        <v>37</v>
      </c>
      <c r="I1774" s="2">
        <v>1350</v>
      </c>
    </row>
    <row r="1775" spans="1:9" x14ac:dyDescent="0.2">
      <c r="A1775" t="s">
        <v>15</v>
      </c>
      <c r="B1775" s="1">
        <v>35709</v>
      </c>
      <c r="C1775">
        <v>7500</v>
      </c>
      <c r="D1775" t="s">
        <v>203</v>
      </c>
      <c r="E1775" t="s">
        <v>200</v>
      </c>
      <c r="F1775" t="s">
        <v>12</v>
      </c>
      <c r="G1775" t="s">
        <v>13</v>
      </c>
      <c r="H1775" t="s">
        <v>37</v>
      </c>
      <c r="I1775" s="2">
        <v>1350</v>
      </c>
    </row>
    <row r="1776" spans="1:9" x14ac:dyDescent="0.2">
      <c r="A1776" t="s">
        <v>9</v>
      </c>
      <c r="B1776" s="1">
        <v>35711</v>
      </c>
      <c r="C1776">
        <v>3375</v>
      </c>
      <c r="D1776" t="s">
        <v>203</v>
      </c>
      <c r="E1776" t="s">
        <v>200</v>
      </c>
      <c r="F1776" t="s">
        <v>80</v>
      </c>
      <c r="G1776" t="s">
        <v>20</v>
      </c>
      <c r="H1776" t="s">
        <v>37</v>
      </c>
      <c r="I1776" s="2">
        <v>1350</v>
      </c>
    </row>
    <row r="1777" spans="1:9" x14ac:dyDescent="0.2">
      <c r="A1777" t="s">
        <v>21</v>
      </c>
      <c r="B1777" s="1">
        <v>35712</v>
      </c>
      <c r="C1777">
        <v>1139.9999991059301</v>
      </c>
      <c r="D1777" t="s">
        <v>203</v>
      </c>
      <c r="E1777" t="s">
        <v>200</v>
      </c>
      <c r="F1777" t="s">
        <v>55</v>
      </c>
      <c r="G1777" t="s">
        <v>56</v>
      </c>
      <c r="H1777" t="s">
        <v>37</v>
      </c>
      <c r="I1777" s="2">
        <v>1350</v>
      </c>
    </row>
    <row r="1778" spans="1:9" x14ac:dyDescent="0.2">
      <c r="A1778" t="s">
        <v>21</v>
      </c>
      <c r="B1778" s="1">
        <v>35719</v>
      </c>
      <c r="C1778">
        <v>3569.9999749660501</v>
      </c>
      <c r="D1778" t="s">
        <v>203</v>
      </c>
      <c r="E1778" t="s">
        <v>200</v>
      </c>
      <c r="F1778" t="s">
        <v>91</v>
      </c>
      <c r="G1778" t="s">
        <v>51</v>
      </c>
      <c r="H1778" t="s">
        <v>37</v>
      </c>
      <c r="I1778" s="2">
        <v>1350</v>
      </c>
    </row>
    <row r="1779" spans="1:9" x14ac:dyDescent="0.2">
      <c r="A1779" t="s">
        <v>9</v>
      </c>
      <c r="B1779" s="1">
        <v>35762</v>
      </c>
      <c r="C1779">
        <v>6000</v>
      </c>
      <c r="D1779" t="s">
        <v>203</v>
      </c>
      <c r="E1779" t="s">
        <v>200</v>
      </c>
      <c r="F1779" t="s">
        <v>110</v>
      </c>
      <c r="G1779" t="s">
        <v>30</v>
      </c>
      <c r="H1779" t="s">
        <v>37</v>
      </c>
      <c r="I1779" s="2">
        <v>1350</v>
      </c>
    </row>
    <row r="1780" spans="1:9" x14ac:dyDescent="0.2">
      <c r="A1780" t="s">
        <v>27</v>
      </c>
      <c r="B1780" s="1">
        <v>35780</v>
      </c>
      <c r="C1780">
        <v>5250</v>
      </c>
      <c r="D1780" t="s">
        <v>203</v>
      </c>
      <c r="E1780" t="s">
        <v>200</v>
      </c>
      <c r="F1780" t="s">
        <v>19</v>
      </c>
      <c r="G1780" t="s">
        <v>20</v>
      </c>
      <c r="H1780" t="s">
        <v>37</v>
      </c>
      <c r="I1780" s="2">
        <v>1350</v>
      </c>
    </row>
    <row r="1781" spans="1:9" x14ac:dyDescent="0.2">
      <c r="A1781" t="s">
        <v>27</v>
      </c>
      <c r="B1781" s="1">
        <v>35796</v>
      </c>
      <c r="C1781">
        <v>750</v>
      </c>
      <c r="D1781" t="s">
        <v>203</v>
      </c>
      <c r="E1781" t="s">
        <v>200</v>
      </c>
      <c r="F1781" t="s">
        <v>99</v>
      </c>
      <c r="G1781" t="s">
        <v>23</v>
      </c>
      <c r="H1781" t="s">
        <v>37</v>
      </c>
      <c r="I1781" s="2">
        <v>1350</v>
      </c>
    </row>
    <row r="1782" spans="1:9" x14ac:dyDescent="0.2">
      <c r="A1782" t="s">
        <v>28</v>
      </c>
      <c r="B1782" s="1">
        <v>35803</v>
      </c>
      <c r="C1782">
        <v>900</v>
      </c>
      <c r="D1782" t="s">
        <v>203</v>
      </c>
      <c r="E1782" t="s">
        <v>200</v>
      </c>
      <c r="F1782" t="s">
        <v>124</v>
      </c>
      <c r="G1782" t="s">
        <v>37</v>
      </c>
      <c r="H1782" t="s">
        <v>37</v>
      </c>
      <c r="I1782" s="2">
        <v>1350</v>
      </c>
    </row>
    <row r="1783" spans="1:9" x14ac:dyDescent="0.2">
      <c r="A1783" t="s">
        <v>15</v>
      </c>
      <c r="B1783" s="1">
        <v>35804</v>
      </c>
      <c r="C1783">
        <v>1350</v>
      </c>
      <c r="D1783" t="s">
        <v>203</v>
      </c>
      <c r="E1783" t="s">
        <v>200</v>
      </c>
      <c r="F1783" t="s">
        <v>115</v>
      </c>
      <c r="G1783" t="s">
        <v>60</v>
      </c>
      <c r="H1783" t="s">
        <v>37</v>
      </c>
      <c r="I1783" s="2">
        <v>1350</v>
      </c>
    </row>
    <row r="1784" spans="1:9" x14ac:dyDescent="0.2">
      <c r="A1784" t="s">
        <v>18</v>
      </c>
      <c r="B1784" s="1">
        <v>35815</v>
      </c>
      <c r="C1784">
        <v>1800</v>
      </c>
      <c r="D1784" t="s">
        <v>203</v>
      </c>
      <c r="E1784" t="s">
        <v>200</v>
      </c>
      <c r="F1784" t="s">
        <v>16</v>
      </c>
      <c r="G1784" t="s">
        <v>17</v>
      </c>
      <c r="H1784" t="s">
        <v>37</v>
      </c>
      <c r="I1784" s="2">
        <v>1350</v>
      </c>
    </row>
    <row r="1785" spans="1:9" x14ac:dyDescent="0.2">
      <c r="A1785" t="s">
        <v>27</v>
      </c>
      <c r="B1785" s="1">
        <v>35817</v>
      </c>
      <c r="C1785">
        <v>4500</v>
      </c>
      <c r="D1785" t="s">
        <v>203</v>
      </c>
      <c r="E1785" t="s">
        <v>200</v>
      </c>
      <c r="F1785" t="s">
        <v>53</v>
      </c>
      <c r="G1785" t="s">
        <v>54</v>
      </c>
      <c r="H1785" t="s">
        <v>37</v>
      </c>
      <c r="I1785" s="2">
        <v>1350</v>
      </c>
    </row>
    <row r="1786" spans="1:9" x14ac:dyDescent="0.2">
      <c r="A1786" t="s">
        <v>18</v>
      </c>
      <c r="B1786" s="1">
        <v>35818</v>
      </c>
      <c r="C1786">
        <v>3824.9999731779099</v>
      </c>
      <c r="D1786" t="s">
        <v>203</v>
      </c>
      <c r="E1786" t="s">
        <v>200</v>
      </c>
      <c r="F1786" t="s">
        <v>26</v>
      </c>
      <c r="G1786" t="s">
        <v>25</v>
      </c>
      <c r="H1786" t="s">
        <v>37</v>
      </c>
      <c r="I1786" s="2">
        <v>1350</v>
      </c>
    </row>
    <row r="1787" spans="1:9" x14ac:dyDescent="0.2">
      <c r="A1787" t="s">
        <v>27</v>
      </c>
      <c r="B1787" s="1">
        <v>35824</v>
      </c>
      <c r="C1787">
        <v>600</v>
      </c>
      <c r="D1787" t="s">
        <v>203</v>
      </c>
      <c r="E1787" t="s">
        <v>200</v>
      </c>
      <c r="F1787" t="s">
        <v>141</v>
      </c>
      <c r="G1787" t="s">
        <v>25</v>
      </c>
      <c r="H1787" t="s">
        <v>37</v>
      </c>
      <c r="I1787" s="2">
        <v>1350</v>
      </c>
    </row>
    <row r="1788" spans="1:9" x14ac:dyDescent="0.2">
      <c r="A1788" t="s">
        <v>34</v>
      </c>
      <c r="B1788" s="1">
        <v>35836</v>
      </c>
      <c r="C1788">
        <v>5999.99997764826</v>
      </c>
      <c r="D1788" t="s">
        <v>203</v>
      </c>
      <c r="E1788" t="s">
        <v>200</v>
      </c>
      <c r="F1788" t="s">
        <v>115</v>
      </c>
      <c r="G1788" t="s">
        <v>60</v>
      </c>
      <c r="H1788" t="s">
        <v>37</v>
      </c>
      <c r="I1788" s="2">
        <v>1350</v>
      </c>
    </row>
    <row r="1789" spans="1:9" x14ac:dyDescent="0.2">
      <c r="A1789" t="s">
        <v>28</v>
      </c>
      <c r="B1789" s="1">
        <v>35838</v>
      </c>
      <c r="C1789">
        <v>4500</v>
      </c>
      <c r="D1789" t="s">
        <v>203</v>
      </c>
      <c r="E1789" t="s">
        <v>200</v>
      </c>
      <c r="F1789" t="s">
        <v>53</v>
      </c>
      <c r="G1789" t="s">
        <v>54</v>
      </c>
      <c r="H1789" t="s">
        <v>37</v>
      </c>
      <c r="I1789" s="2">
        <v>1350</v>
      </c>
    </row>
    <row r="1790" spans="1:9" x14ac:dyDescent="0.2">
      <c r="A1790" t="s">
        <v>18</v>
      </c>
      <c r="B1790" s="1">
        <v>35846</v>
      </c>
      <c r="C1790">
        <v>337.5</v>
      </c>
      <c r="D1790" t="s">
        <v>203</v>
      </c>
      <c r="E1790" t="s">
        <v>200</v>
      </c>
      <c r="F1790" t="s">
        <v>138</v>
      </c>
      <c r="G1790" t="s">
        <v>14</v>
      </c>
      <c r="H1790" t="s">
        <v>37</v>
      </c>
      <c r="I1790" s="2">
        <v>1350</v>
      </c>
    </row>
    <row r="1791" spans="1:9" x14ac:dyDescent="0.2">
      <c r="A1791" t="s">
        <v>18</v>
      </c>
      <c r="B1791" s="1">
        <v>35886</v>
      </c>
      <c r="C1791">
        <v>2399.9999910593001</v>
      </c>
      <c r="D1791" t="s">
        <v>203</v>
      </c>
      <c r="E1791" t="s">
        <v>200</v>
      </c>
      <c r="F1791" t="s">
        <v>12</v>
      </c>
      <c r="G1791" t="s">
        <v>13</v>
      </c>
      <c r="H1791" t="s">
        <v>37</v>
      </c>
      <c r="I1791" s="2">
        <v>1350</v>
      </c>
    </row>
    <row r="1792" spans="1:9" x14ac:dyDescent="0.2">
      <c r="A1792" t="s">
        <v>38</v>
      </c>
      <c r="B1792" s="1">
        <v>35898</v>
      </c>
      <c r="C1792">
        <v>4500</v>
      </c>
      <c r="D1792" t="s">
        <v>203</v>
      </c>
      <c r="E1792" t="s">
        <v>200</v>
      </c>
      <c r="F1792" t="s">
        <v>55</v>
      </c>
      <c r="G1792" t="s">
        <v>56</v>
      </c>
      <c r="H1792" t="s">
        <v>37</v>
      </c>
      <c r="I1792" s="2">
        <v>1350</v>
      </c>
    </row>
    <row r="1793" spans="1:9" x14ac:dyDescent="0.2">
      <c r="A1793" t="s">
        <v>34</v>
      </c>
      <c r="B1793" s="1">
        <v>35906</v>
      </c>
      <c r="C1793">
        <v>600</v>
      </c>
      <c r="D1793" t="s">
        <v>203</v>
      </c>
      <c r="E1793" t="s">
        <v>200</v>
      </c>
      <c r="F1793" t="s">
        <v>57</v>
      </c>
      <c r="G1793" t="s">
        <v>33</v>
      </c>
      <c r="H1793" t="s">
        <v>37</v>
      </c>
      <c r="I1793" s="2">
        <v>1350</v>
      </c>
    </row>
    <row r="1794" spans="1:9" x14ac:dyDescent="0.2">
      <c r="A1794" t="s">
        <v>9</v>
      </c>
      <c r="B1794" s="1">
        <v>35914</v>
      </c>
      <c r="C1794">
        <v>450</v>
      </c>
      <c r="D1794" t="s">
        <v>203</v>
      </c>
      <c r="E1794" t="s">
        <v>200</v>
      </c>
      <c r="F1794" t="s">
        <v>137</v>
      </c>
      <c r="G1794" t="s">
        <v>51</v>
      </c>
      <c r="H1794" t="s">
        <v>37</v>
      </c>
      <c r="I1794" s="2">
        <v>1350</v>
      </c>
    </row>
    <row r="1795" spans="1:9" x14ac:dyDescent="0.2">
      <c r="A1795" t="s">
        <v>21</v>
      </c>
      <c r="B1795" s="1">
        <v>35915</v>
      </c>
      <c r="C1795">
        <v>1439.9999946355799</v>
      </c>
      <c r="D1795" t="s">
        <v>203</v>
      </c>
      <c r="E1795" t="s">
        <v>200</v>
      </c>
      <c r="F1795" t="s">
        <v>104</v>
      </c>
      <c r="G1795" t="s">
        <v>89</v>
      </c>
      <c r="H1795" t="s">
        <v>37</v>
      </c>
      <c r="I1795" s="2">
        <v>1350</v>
      </c>
    </row>
    <row r="1796" spans="1:9" x14ac:dyDescent="0.2">
      <c r="A1796" t="s">
        <v>9</v>
      </c>
      <c r="B1796" s="1">
        <v>35261</v>
      </c>
      <c r="C1796">
        <v>1248</v>
      </c>
      <c r="D1796" t="s">
        <v>204</v>
      </c>
      <c r="E1796" t="s">
        <v>200</v>
      </c>
      <c r="F1796" t="s">
        <v>138</v>
      </c>
      <c r="G1796" t="s">
        <v>14</v>
      </c>
      <c r="H1796" t="s">
        <v>136</v>
      </c>
      <c r="I1796" s="2">
        <v>1046.25</v>
      </c>
    </row>
    <row r="1797" spans="1:9" x14ac:dyDescent="0.2">
      <c r="A1797" t="s">
        <v>21</v>
      </c>
      <c r="B1797" s="1">
        <v>35262</v>
      </c>
      <c r="C1797">
        <v>1560</v>
      </c>
      <c r="D1797" t="s">
        <v>204</v>
      </c>
      <c r="E1797" t="s">
        <v>200</v>
      </c>
      <c r="F1797" t="s">
        <v>97</v>
      </c>
      <c r="G1797" t="s">
        <v>20</v>
      </c>
      <c r="H1797" t="s">
        <v>136</v>
      </c>
      <c r="I1797" s="2">
        <v>1046.25</v>
      </c>
    </row>
    <row r="1798" spans="1:9" x14ac:dyDescent="0.2">
      <c r="A1798" t="s">
        <v>15</v>
      </c>
      <c r="B1798" s="1">
        <v>35304</v>
      </c>
      <c r="C1798">
        <v>1040</v>
      </c>
      <c r="D1798" t="s">
        <v>204</v>
      </c>
      <c r="E1798" t="s">
        <v>200</v>
      </c>
      <c r="F1798" t="s">
        <v>107</v>
      </c>
      <c r="G1798" t="s">
        <v>14</v>
      </c>
      <c r="H1798" t="s">
        <v>136</v>
      </c>
      <c r="I1798" s="2">
        <v>1046.25</v>
      </c>
    </row>
    <row r="1799" spans="1:9" x14ac:dyDescent="0.2">
      <c r="A1799" t="s">
        <v>15</v>
      </c>
      <c r="B1799" s="1">
        <v>35397</v>
      </c>
      <c r="C1799">
        <v>520</v>
      </c>
      <c r="D1799" t="s">
        <v>204</v>
      </c>
      <c r="E1799" t="s">
        <v>200</v>
      </c>
      <c r="F1799" t="s">
        <v>32</v>
      </c>
      <c r="G1799" t="s">
        <v>33</v>
      </c>
      <c r="H1799" t="s">
        <v>136</v>
      </c>
      <c r="I1799" s="2">
        <v>1046.25</v>
      </c>
    </row>
    <row r="1800" spans="1:9" x14ac:dyDescent="0.2">
      <c r="A1800" t="s">
        <v>34</v>
      </c>
      <c r="B1800" s="1">
        <v>35397</v>
      </c>
      <c r="C1800">
        <v>728</v>
      </c>
      <c r="D1800" t="s">
        <v>204</v>
      </c>
      <c r="E1800" t="s">
        <v>200</v>
      </c>
      <c r="F1800" t="s">
        <v>44</v>
      </c>
      <c r="G1800" t="s">
        <v>45</v>
      </c>
      <c r="H1800" t="s">
        <v>136</v>
      </c>
      <c r="I1800" s="2">
        <v>1046.25</v>
      </c>
    </row>
    <row r="1801" spans="1:9" x14ac:dyDescent="0.2">
      <c r="A1801" t="s">
        <v>15</v>
      </c>
      <c r="B1801" s="1">
        <v>35430</v>
      </c>
      <c r="C1801">
        <v>1456</v>
      </c>
      <c r="D1801" t="s">
        <v>204</v>
      </c>
      <c r="E1801" t="s">
        <v>200</v>
      </c>
      <c r="F1801" t="s">
        <v>44</v>
      </c>
      <c r="G1801" t="s">
        <v>45</v>
      </c>
      <c r="H1801" t="s">
        <v>136</v>
      </c>
      <c r="I1801" s="2">
        <v>1046.25</v>
      </c>
    </row>
    <row r="1802" spans="1:9" x14ac:dyDescent="0.2">
      <c r="A1802" t="s">
        <v>21</v>
      </c>
      <c r="B1802" s="1">
        <v>35446</v>
      </c>
      <c r="C1802">
        <v>3640</v>
      </c>
      <c r="D1802" t="s">
        <v>204</v>
      </c>
      <c r="E1802" t="s">
        <v>200</v>
      </c>
      <c r="F1802" t="s">
        <v>77</v>
      </c>
      <c r="G1802" t="s">
        <v>45</v>
      </c>
      <c r="H1802" t="s">
        <v>136</v>
      </c>
      <c r="I1802" s="2">
        <v>1046.25</v>
      </c>
    </row>
    <row r="1803" spans="1:9" x14ac:dyDescent="0.2">
      <c r="A1803" t="s">
        <v>15</v>
      </c>
      <c r="B1803" s="1">
        <v>35451</v>
      </c>
      <c r="C1803">
        <v>883.99999380111694</v>
      </c>
      <c r="D1803" t="s">
        <v>204</v>
      </c>
      <c r="E1803" t="s">
        <v>200</v>
      </c>
      <c r="F1803" t="s">
        <v>65</v>
      </c>
      <c r="G1803" t="s">
        <v>14</v>
      </c>
      <c r="H1803" t="s">
        <v>136</v>
      </c>
      <c r="I1803" s="2">
        <v>1046.25</v>
      </c>
    </row>
    <row r="1804" spans="1:9" x14ac:dyDescent="0.2">
      <c r="A1804" t="s">
        <v>21</v>
      </c>
      <c r="B1804" s="1">
        <v>35480</v>
      </c>
      <c r="C1804">
        <v>5147.9999914765403</v>
      </c>
      <c r="D1804" t="s">
        <v>204</v>
      </c>
      <c r="E1804" t="s">
        <v>200</v>
      </c>
      <c r="F1804" t="s">
        <v>12</v>
      </c>
      <c r="G1804" t="s">
        <v>13</v>
      </c>
      <c r="H1804" t="s">
        <v>136</v>
      </c>
      <c r="I1804" s="2">
        <v>1046.25</v>
      </c>
    </row>
    <row r="1805" spans="1:9" x14ac:dyDescent="0.2">
      <c r="A1805" t="s">
        <v>34</v>
      </c>
      <c r="B1805" s="1">
        <v>35513</v>
      </c>
      <c r="C1805">
        <v>2963.9999976754202</v>
      </c>
      <c r="D1805" t="s">
        <v>204</v>
      </c>
      <c r="E1805" t="s">
        <v>200</v>
      </c>
      <c r="F1805" t="s">
        <v>74</v>
      </c>
      <c r="G1805" t="s">
        <v>37</v>
      </c>
      <c r="H1805" t="s">
        <v>136</v>
      </c>
      <c r="I1805" s="2">
        <v>1046.25</v>
      </c>
    </row>
    <row r="1806" spans="1:9" x14ac:dyDescent="0.2">
      <c r="A1806" t="s">
        <v>15</v>
      </c>
      <c r="B1806" s="1">
        <v>35520</v>
      </c>
      <c r="C1806">
        <v>618.79999566078197</v>
      </c>
      <c r="D1806" t="s">
        <v>204</v>
      </c>
      <c r="E1806" t="s">
        <v>200</v>
      </c>
      <c r="F1806" t="s">
        <v>41</v>
      </c>
      <c r="G1806" t="s">
        <v>42</v>
      </c>
      <c r="H1806" t="s">
        <v>136</v>
      </c>
      <c r="I1806" s="2">
        <v>1046.25</v>
      </c>
    </row>
    <row r="1807" spans="1:9" x14ac:dyDescent="0.2">
      <c r="A1807" t="s">
        <v>9</v>
      </c>
      <c r="B1807" s="1">
        <v>35523</v>
      </c>
      <c r="C1807">
        <v>520</v>
      </c>
      <c r="D1807" t="s">
        <v>204</v>
      </c>
      <c r="E1807" t="s">
        <v>200</v>
      </c>
      <c r="F1807" t="s">
        <v>99</v>
      </c>
      <c r="G1807" t="s">
        <v>23</v>
      </c>
      <c r="H1807" t="s">
        <v>136</v>
      </c>
      <c r="I1807" s="2">
        <v>1046.25</v>
      </c>
    </row>
    <row r="1808" spans="1:9" x14ac:dyDescent="0.2">
      <c r="A1808" t="s">
        <v>34</v>
      </c>
      <c r="B1808" s="1">
        <v>35524</v>
      </c>
      <c r="C1808">
        <v>2600</v>
      </c>
      <c r="D1808" t="s">
        <v>204</v>
      </c>
      <c r="E1808" t="s">
        <v>200</v>
      </c>
      <c r="F1808" t="s">
        <v>111</v>
      </c>
      <c r="G1808" t="s">
        <v>13</v>
      </c>
      <c r="H1808" t="s">
        <v>136</v>
      </c>
      <c r="I1808" s="2">
        <v>1046.25</v>
      </c>
    </row>
    <row r="1809" spans="1:9" x14ac:dyDescent="0.2">
      <c r="A1809" t="s">
        <v>21</v>
      </c>
      <c r="B1809" s="1">
        <v>35580</v>
      </c>
      <c r="C1809">
        <v>1234.99999903142</v>
      </c>
      <c r="D1809" t="s">
        <v>204</v>
      </c>
      <c r="E1809" t="s">
        <v>200</v>
      </c>
      <c r="F1809" t="s">
        <v>61</v>
      </c>
      <c r="G1809" t="s">
        <v>13</v>
      </c>
      <c r="H1809" t="s">
        <v>136</v>
      </c>
      <c r="I1809" s="2">
        <v>1046.25</v>
      </c>
    </row>
    <row r="1810" spans="1:9" x14ac:dyDescent="0.2">
      <c r="A1810" t="s">
        <v>38</v>
      </c>
      <c r="B1810" s="1">
        <v>35604</v>
      </c>
      <c r="C1810">
        <v>2340</v>
      </c>
      <c r="D1810" t="s">
        <v>204</v>
      </c>
      <c r="E1810" t="s">
        <v>200</v>
      </c>
      <c r="F1810" t="s">
        <v>124</v>
      </c>
      <c r="G1810" t="s">
        <v>37</v>
      </c>
      <c r="H1810" t="s">
        <v>136</v>
      </c>
      <c r="I1810" s="2">
        <v>1046.25</v>
      </c>
    </row>
    <row r="1811" spans="1:9" x14ac:dyDescent="0.2">
      <c r="A1811" t="s">
        <v>18</v>
      </c>
      <c r="B1811" s="1">
        <v>35613</v>
      </c>
      <c r="C1811">
        <v>2600</v>
      </c>
      <c r="D1811" t="s">
        <v>204</v>
      </c>
      <c r="E1811" t="s">
        <v>200</v>
      </c>
      <c r="F1811" t="s">
        <v>65</v>
      </c>
      <c r="G1811" t="s">
        <v>14</v>
      </c>
      <c r="H1811" t="s">
        <v>136</v>
      </c>
      <c r="I1811" s="2">
        <v>1046.25</v>
      </c>
    </row>
    <row r="1812" spans="1:9" x14ac:dyDescent="0.2">
      <c r="A1812" t="s">
        <v>21</v>
      </c>
      <c r="B1812" s="1">
        <v>35618</v>
      </c>
      <c r="C1812">
        <v>7409.9999941885499</v>
      </c>
      <c r="D1812" t="s">
        <v>204</v>
      </c>
      <c r="E1812" t="s">
        <v>200</v>
      </c>
      <c r="F1812" t="s">
        <v>47</v>
      </c>
      <c r="G1812" t="s">
        <v>23</v>
      </c>
      <c r="H1812" t="s">
        <v>136</v>
      </c>
      <c r="I1812" s="2">
        <v>1046.25</v>
      </c>
    </row>
    <row r="1813" spans="1:9" x14ac:dyDescent="0.2">
      <c r="A1813" t="s">
        <v>15</v>
      </c>
      <c r="B1813" s="1">
        <v>35628</v>
      </c>
      <c r="C1813">
        <v>487.5</v>
      </c>
      <c r="D1813" t="s">
        <v>204</v>
      </c>
      <c r="E1813" t="s">
        <v>200</v>
      </c>
      <c r="F1813" t="s">
        <v>44</v>
      </c>
      <c r="G1813" t="s">
        <v>45</v>
      </c>
      <c r="H1813" t="s">
        <v>136</v>
      </c>
      <c r="I1813" s="2">
        <v>1046.25</v>
      </c>
    </row>
    <row r="1814" spans="1:9" x14ac:dyDescent="0.2">
      <c r="A1814" t="s">
        <v>38</v>
      </c>
      <c r="B1814" s="1">
        <v>35669</v>
      </c>
      <c r="C1814">
        <v>3412.5</v>
      </c>
      <c r="D1814" t="s">
        <v>204</v>
      </c>
      <c r="E1814" t="s">
        <v>200</v>
      </c>
      <c r="F1814" t="s">
        <v>39</v>
      </c>
      <c r="G1814" t="s">
        <v>40</v>
      </c>
      <c r="H1814" t="s">
        <v>136</v>
      </c>
      <c r="I1814" s="2">
        <v>1046.25</v>
      </c>
    </row>
    <row r="1815" spans="1:9" x14ac:dyDescent="0.2">
      <c r="A1815" t="s">
        <v>21</v>
      </c>
      <c r="B1815" s="1">
        <v>35678</v>
      </c>
      <c r="C1815">
        <v>8644.9999932199698</v>
      </c>
      <c r="D1815" t="s">
        <v>204</v>
      </c>
      <c r="E1815" t="s">
        <v>200</v>
      </c>
      <c r="F1815" t="s">
        <v>12</v>
      </c>
      <c r="G1815" t="s">
        <v>13</v>
      </c>
      <c r="H1815" t="s">
        <v>136</v>
      </c>
      <c r="I1815" s="2">
        <v>1046.25</v>
      </c>
    </row>
    <row r="1816" spans="1:9" x14ac:dyDescent="0.2">
      <c r="A1816" t="s">
        <v>18</v>
      </c>
      <c r="B1816" s="1">
        <v>35705</v>
      </c>
      <c r="C1816">
        <v>2925</v>
      </c>
      <c r="D1816" t="s">
        <v>204</v>
      </c>
      <c r="E1816" t="s">
        <v>200</v>
      </c>
      <c r="F1816" t="s">
        <v>58</v>
      </c>
      <c r="G1816" t="s">
        <v>14</v>
      </c>
      <c r="H1816" t="s">
        <v>136</v>
      </c>
      <c r="I1816" s="2">
        <v>1046.25</v>
      </c>
    </row>
    <row r="1817" spans="1:9" x14ac:dyDescent="0.2">
      <c r="A1817" t="s">
        <v>28</v>
      </c>
      <c r="B1817" s="1">
        <v>35744</v>
      </c>
      <c r="C1817">
        <v>233.99999961257001</v>
      </c>
      <c r="D1817" t="s">
        <v>204</v>
      </c>
      <c r="E1817" t="s">
        <v>200</v>
      </c>
      <c r="F1817" t="s">
        <v>83</v>
      </c>
      <c r="G1817" t="s">
        <v>37</v>
      </c>
      <c r="H1817" t="s">
        <v>136</v>
      </c>
      <c r="I1817" s="2">
        <v>1046.25</v>
      </c>
    </row>
    <row r="1818" spans="1:9" x14ac:dyDescent="0.2">
      <c r="A1818" t="s">
        <v>27</v>
      </c>
      <c r="B1818" s="1">
        <v>35780</v>
      </c>
      <c r="C1818">
        <v>1950</v>
      </c>
      <c r="D1818" t="s">
        <v>204</v>
      </c>
      <c r="E1818" t="s">
        <v>200</v>
      </c>
      <c r="F1818" t="s">
        <v>19</v>
      </c>
      <c r="G1818" t="s">
        <v>20</v>
      </c>
      <c r="H1818" t="s">
        <v>136</v>
      </c>
      <c r="I1818" s="2">
        <v>1046.25</v>
      </c>
    </row>
    <row r="1819" spans="1:9" x14ac:dyDescent="0.2">
      <c r="A1819" t="s">
        <v>52</v>
      </c>
      <c r="B1819" s="1">
        <v>35797</v>
      </c>
      <c r="C1819">
        <v>2600</v>
      </c>
      <c r="D1819" t="s">
        <v>204</v>
      </c>
      <c r="E1819" t="s">
        <v>200</v>
      </c>
      <c r="F1819" t="s">
        <v>104</v>
      </c>
      <c r="G1819" t="s">
        <v>89</v>
      </c>
      <c r="H1819" t="s">
        <v>136</v>
      </c>
      <c r="I1819" s="2">
        <v>1046.25</v>
      </c>
    </row>
    <row r="1820" spans="1:9" x14ac:dyDescent="0.2">
      <c r="A1820" t="s">
        <v>52</v>
      </c>
      <c r="B1820" s="1">
        <v>35804</v>
      </c>
      <c r="C1820">
        <v>1754.9999970942699</v>
      </c>
      <c r="D1820" t="s">
        <v>204</v>
      </c>
      <c r="E1820" t="s">
        <v>200</v>
      </c>
      <c r="F1820" t="s">
        <v>19</v>
      </c>
      <c r="G1820" t="s">
        <v>20</v>
      </c>
      <c r="H1820" t="s">
        <v>136</v>
      </c>
      <c r="I1820" s="2">
        <v>1046.25</v>
      </c>
    </row>
    <row r="1821" spans="1:9" x14ac:dyDescent="0.2">
      <c r="A1821" t="s">
        <v>18</v>
      </c>
      <c r="B1821" s="1">
        <v>35810</v>
      </c>
      <c r="C1821">
        <v>207.99999922513999</v>
      </c>
      <c r="D1821" t="s">
        <v>204</v>
      </c>
      <c r="E1821" t="s">
        <v>200</v>
      </c>
      <c r="F1821" t="s">
        <v>24</v>
      </c>
      <c r="G1821" t="s">
        <v>25</v>
      </c>
      <c r="H1821" t="s">
        <v>136</v>
      </c>
      <c r="I1821" s="2">
        <v>1046.25</v>
      </c>
    </row>
    <row r="1822" spans="1:9" x14ac:dyDescent="0.2">
      <c r="A1822" t="s">
        <v>52</v>
      </c>
      <c r="B1822" s="1">
        <v>35815</v>
      </c>
      <c r="C1822">
        <v>1950</v>
      </c>
      <c r="D1822" t="s">
        <v>204</v>
      </c>
      <c r="E1822" t="s">
        <v>200</v>
      </c>
      <c r="F1822" t="s">
        <v>53</v>
      </c>
      <c r="G1822" t="s">
        <v>54</v>
      </c>
      <c r="H1822" t="s">
        <v>136</v>
      </c>
      <c r="I1822" s="2">
        <v>1046.25</v>
      </c>
    </row>
    <row r="1823" spans="1:9" x14ac:dyDescent="0.2">
      <c r="A1823" t="s">
        <v>28</v>
      </c>
      <c r="B1823" s="1">
        <v>35838</v>
      </c>
      <c r="C1823">
        <v>3250</v>
      </c>
      <c r="D1823" t="s">
        <v>204</v>
      </c>
      <c r="E1823" t="s">
        <v>200</v>
      </c>
      <c r="F1823" t="s">
        <v>53</v>
      </c>
      <c r="G1823" t="s">
        <v>54</v>
      </c>
      <c r="H1823" t="s">
        <v>136</v>
      </c>
      <c r="I1823" s="2">
        <v>1046.25</v>
      </c>
    </row>
    <row r="1824" spans="1:9" x14ac:dyDescent="0.2">
      <c r="A1824" t="s">
        <v>18</v>
      </c>
      <c r="B1824" s="1">
        <v>35839</v>
      </c>
      <c r="C1824">
        <v>5200</v>
      </c>
      <c r="D1824" t="s">
        <v>204</v>
      </c>
      <c r="E1824" t="s">
        <v>200</v>
      </c>
      <c r="F1824" t="s">
        <v>58</v>
      </c>
      <c r="G1824" t="s">
        <v>14</v>
      </c>
      <c r="H1824" t="s">
        <v>136</v>
      </c>
      <c r="I1824" s="2">
        <v>1046.25</v>
      </c>
    </row>
    <row r="1825" spans="1:9" x14ac:dyDescent="0.2">
      <c r="A1825" t="s">
        <v>28</v>
      </c>
      <c r="B1825" s="1">
        <v>35859</v>
      </c>
      <c r="C1825">
        <v>1950</v>
      </c>
      <c r="D1825" t="s">
        <v>204</v>
      </c>
      <c r="E1825" t="s">
        <v>200</v>
      </c>
      <c r="F1825" t="s">
        <v>76</v>
      </c>
      <c r="G1825" t="s">
        <v>13</v>
      </c>
      <c r="H1825" t="s">
        <v>136</v>
      </c>
      <c r="I1825" s="2">
        <v>1046.25</v>
      </c>
    </row>
    <row r="1826" spans="1:9" x14ac:dyDescent="0.2">
      <c r="A1826" t="s">
        <v>18</v>
      </c>
      <c r="B1826" s="1">
        <v>35866</v>
      </c>
      <c r="C1826">
        <v>5200</v>
      </c>
      <c r="D1826" t="s">
        <v>204</v>
      </c>
      <c r="E1826" t="s">
        <v>200</v>
      </c>
      <c r="F1826" t="s">
        <v>44</v>
      </c>
      <c r="G1826" t="s">
        <v>45</v>
      </c>
      <c r="H1826" t="s">
        <v>136</v>
      </c>
      <c r="I1826" s="2">
        <v>1046.25</v>
      </c>
    </row>
    <row r="1827" spans="1:9" x14ac:dyDescent="0.2">
      <c r="A1827" t="s">
        <v>15</v>
      </c>
      <c r="B1827" s="1">
        <v>35884</v>
      </c>
      <c r="C1827">
        <v>1950</v>
      </c>
      <c r="D1827" t="s">
        <v>204</v>
      </c>
      <c r="E1827" t="s">
        <v>200</v>
      </c>
      <c r="F1827" t="s">
        <v>70</v>
      </c>
      <c r="G1827" t="s">
        <v>71</v>
      </c>
      <c r="H1827" t="s">
        <v>136</v>
      </c>
      <c r="I1827" s="2">
        <v>1046.25</v>
      </c>
    </row>
    <row r="1828" spans="1:9" x14ac:dyDescent="0.2">
      <c r="A1828" t="s">
        <v>28</v>
      </c>
      <c r="B1828" s="1">
        <v>35888</v>
      </c>
      <c r="C1828">
        <v>2593.4999979659901</v>
      </c>
      <c r="D1828" t="s">
        <v>204</v>
      </c>
      <c r="E1828" t="s">
        <v>200</v>
      </c>
      <c r="F1828" t="s">
        <v>61</v>
      </c>
      <c r="G1828" t="s">
        <v>13</v>
      </c>
      <c r="H1828" t="s">
        <v>136</v>
      </c>
      <c r="I1828" s="2">
        <v>1046.25</v>
      </c>
    </row>
    <row r="1829" spans="1:9" x14ac:dyDescent="0.2">
      <c r="A1829" t="s">
        <v>27</v>
      </c>
      <c r="B1829" s="1">
        <v>35891</v>
      </c>
      <c r="C1829">
        <v>3900</v>
      </c>
      <c r="D1829" t="s">
        <v>204</v>
      </c>
      <c r="E1829" t="s">
        <v>200</v>
      </c>
      <c r="F1829" t="s">
        <v>62</v>
      </c>
      <c r="G1829" t="s">
        <v>37</v>
      </c>
      <c r="H1829" t="s">
        <v>136</v>
      </c>
      <c r="I1829" s="2">
        <v>1046.25</v>
      </c>
    </row>
    <row r="1830" spans="1:9" x14ac:dyDescent="0.2">
      <c r="A1830" t="s">
        <v>27</v>
      </c>
      <c r="B1830" s="1">
        <v>35895</v>
      </c>
      <c r="C1830">
        <v>2340</v>
      </c>
      <c r="D1830" t="s">
        <v>204</v>
      </c>
      <c r="E1830" t="s">
        <v>200</v>
      </c>
      <c r="F1830" t="s">
        <v>94</v>
      </c>
      <c r="G1830" t="s">
        <v>95</v>
      </c>
      <c r="H1830" t="s">
        <v>136</v>
      </c>
      <c r="I1830" s="2">
        <v>1046.25</v>
      </c>
    </row>
    <row r="1831" spans="1:9" x14ac:dyDescent="0.2">
      <c r="A1831" t="s">
        <v>27</v>
      </c>
      <c r="B1831" s="1">
        <v>35915</v>
      </c>
      <c r="C1831">
        <v>1300</v>
      </c>
      <c r="D1831" t="s">
        <v>204</v>
      </c>
      <c r="E1831" t="s">
        <v>200</v>
      </c>
      <c r="F1831" t="s">
        <v>129</v>
      </c>
      <c r="G1831" t="s">
        <v>89</v>
      </c>
      <c r="H1831" t="s">
        <v>136</v>
      </c>
      <c r="I1831" s="2">
        <v>1046.25</v>
      </c>
    </row>
    <row r="1832" spans="1:9" x14ac:dyDescent="0.2">
      <c r="A1832" t="s">
        <v>15</v>
      </c>
      <c r="B1832" s="1">
        <v>35919</v>
      </c>
      <c r="C1832">
        <v>3093.9999783039102</v>
      </c>
      <c r="D1832" t="s">
        <v>204</v>
      </c>
      <c r="E1832" t="s">
        <v>200</v>
      </c>
      <c r="F1832" t="s">
        <v>69</v>
      </c>
      <c r="G1832" t="s">
        <v>14</v>
      </c>
      <c r="H1832" t="s">
        <v>136</v>
      </c>
      <c r="I1832" s="2">
        <v>1046.25</v>
      </c>
    </row>
    <row r="1833" spans="1:9" x14ac:dyDescent="0.2">
      <c r="A1833" t="s">
        <v>18</v>
      </c>
      <c r="B1833" s="1">
        <v>35921</v>
      </c>
      <c r="C1833">
        <v>260</v>
      </c>
      <c r="D1833" t="s">
        <v>204</v>
      </c>
      <c r="E1833" t="s">
        <v>200</v>
      </c>
      <c r="F1833" t="s">
        <v>62</v>
      </c>
      <c r="G1833" t="s">
        <v>37</v>
      </c>
      <c r="H1833" t="s">
        <v>136</v>
      </c>
      <c r="I1833" s="2">
        <v>1046.25</v>
      </c>
    </row>
    <row r="1834" spans="1:9" x14ac:dyDescent="0.2">
      <c r="A1834" t="s">
        <v>34</v>
      </c>
      <c r="B1834" s="1">
        <v>35326</v>
      </c>
      <c r="C1834">
        <v>534.5</v>
      </c>
      <c r="D1834" t="s">
        <v>205</v>
      </c>
      <c r="E1834" t="s">
        <v>206</v>
      </c>
      <c r="F1834" t="s">
        <v>143</v>
      </c>
      <c r="G1834" t="s">
        <v>17</v>
      </c>
      <c r="H1834" t="s">
        <v>87</v>
      </c>
      <c r="I1834" s="2">
        <v>2812.5</v>
      </c>
    </row>
    <row r="1835" spans="1:9" x14ac:dyDescent="0.2">
      <c r="A1835" t="s">
        <v>9</v>
      </c>
      <c r="B1835" s="1">
        <v>35327</v>
      </c>
      <c r="C1835">
        <v>3520</v>
      </c>
      <c r="D1835" t="s">
        <v>205</v>
      </c>
      <c r="E1835" t="s">
        <v>206</v>
      </c>
      <c r="F1835" t="s">
        <v>39</v>
      </c>
      <c r="G1835" t="s">
        <v>40</v>
      </c>
      <c r="H1835" t="s">
        <v>87</v>
      </c>
      <c r="I1835" s="2">
        <v>2812.5</v>
      </c>
    </row>
    <row r="1836" spans="1:9" x14ac:dyDescent="0.2">
      <c r="A1836" t="s">
        <v>21</v>
      </c>
      <c r="B1836" s="1">
        <v>35348</v>
      </c>
      <c r="C1836">
        <v>4224</v>
      </c>
      <c r="D1836" t="s">
        <v>205</v>
      </c>
      <c r="E1836" t="s">
        <v>206</v>
      </c>
      <c r="F1836" t="s">
        <v>112</v>
      </c>
      <c r="G1836" t="s">
        <v>33</v>
      </c>
      <c r="H1836" t="s">
        <v>87</v>
      </c>
      <c r="I1836" s="2">
        <v>2812.5</v>
      </c>
    </row>
    <row r="1837" spans="1:9" x14ac:dyDescent="0.2">
      <c r="A1837" t="s">
        <v>34</v>
      </c>
      <c r="B1837" s="1">
        <v>35361</v>
      </c>
      <c r="C1837">
        <v>2851.1999952793099</v>
      </c>
      <c r="D1837" t="s">
        <v>205</v>
      </c>
      <c r="E1837" t="s">
        <v>206</v>
      </c>
      <c r="F1837" t="s">
        <v>68</v>
      </c>
      <c r="G1837" t="s">
        <v>42</v>
      </c>
      <c r="H1837" t="s">
        <v>87</v>
      </c>
      <c r="I1837" s="2">
        <v>2812.5</v>
      </c>
    </row>
    <row r="1838" spans="1:9" x14ac:dyDescent="0.2">
      <c r="A1838" t="s">
        <v>27</v>
      </c>
      <c r="B1838" s="1">
        <v>35366</v>
      </c>
      <c r="C1838">
        <v>1760</v>
      </c>
      <c r="D1838" t="s">
        <v>205</v>
      </c>
      <c r="E1838" t="s">
        <v>206</v>
      </c>
      <c r="F1838" t="s">
        <v>47</v>
      </c>
      <c r="G1838" t="s">
        <v>23</v>
      </c>
      <c r="H1838" t="s">
        <v>87</v>
      </c>
      <c r="I1838" s="2">
        <v>2812.5</v>
      </c>
    </row>
    <row r="1839" spans="1:9" x14ac:dyDescent="0.2">
      <c r="A1839" t="s">
        <v>21</v>
      </c>
      <c r="B1839" s="1">
        <v>35370</v>
      </c>
      <c r="C1839">
        <v>6160</v>
      </c>
      <c r="D1839" t="s">
        <v>205</v>
      </c>
      <c r="E1839" t="s">
        <v>206</v>
      </c>
      <c r="F1839" t="s">
        <v>74</v>
      </c>
      <c r="G1839" t="s">
        <v>37</v>
      </c>
      <c r="H1839" t="s">
        <v>87</v>
      </c>
      <c r="I1839" s="2">
        <v>2812.5</v>
      </c>
    </row>
    <row r="1840" spans="1:9" x14ac:dyDescent="0.2">
      <c r="A1840" t="s">
        <v>21</v>
      </c>
      <c r="B1840" s="1">
        <v>35493</v>
      </c>
      <c r="C1840">
        <v>2252.7999916076701</v>
      </c>
      <c r="D1840" t="s">
        <v>205</v>
      </c>
      <c r="E1840" t="s">
        <v>206</v>
      </c>
      <c r="F1840" t="s">
        <v>41</v>
      </c>
      <c r="G1840" t="s">
        <v>42</v>
      </c>
      <c r="H1840" t="s">
        <v>87</v>
      </c>
      <c r="I1840" s="2">
        <v>2812.5</v>
      </c>
    </row>
    <row r="1841" spans="1:9" x14ac:dyDescent="0.2">
      <c r="A1841" t="s">
        <v>21</v>
      </c>
      <c r="B1841" s="1">
        <v>35538</v>
      </c>
      <c r="C1841">
        <v>9349.9999344348907</v>
      </c>
      <c r="D1841" t="s">
        <v>205</v>
      </c>
      <c r="E1841" t="s">
        <v>206</v>
      </c>
      <c r="F1841" t="s">
        <v>46</v>
      </c>
      <c r="G1841" t="s">
        <v>25</v>
      </c>
      <c r="H1841" t="s">
        <v>87</v>
      </c>
      <c r="I1841" s="2">
        <v>2812.5</v>
      </c>
    </row>
    <row r="1842" spans="1:9" x14ac:dyDescent="0.2">
      <c r="A1842" t="s">
        <v>34</v>
      </c>
      <c r="B1842" s="1">
        <v>35555</v>
      </c>
      <c r="C1842">
        <v>9899.9999836087209</v>
      </c>
      <c r="D1842" t="s">
        <v>205</v>
      </c>
      <c r="E1842" t="s">
        <v>206</v>
      </c>
      <c r="F1842" t="s">
        <v>12</v>
      </c>
      <c r="G1842" t="s">
        <v>13</v>
      </c>
      <c r="H1842" t="s">
        <v>87</v>
      </c>
      <c r="I1842" s="2">
        <v>2812.5</v>
      </c>
    </row>
    <row r="1843" spans="1:9" x14ac:dyDescent="0.2">
      <c r="A1843" t="s">
        <v>15</v>
      </c>
      <c r="B1843" s="1">
        <v>35562</v>
      </c>
      <c r="C1843">
        <v>10449.9999918044</v>
      </c>
      <c r="D1843" t="s">
        <v>205</v>
      </c>
      <c r="E1843" t="s">
        <v>206</v>
      </c>
      <c r="F1843" t="s">
        <v>115</v>
      </c>
      <c r="G1843" t="s">
        <v>60</v>
      </c>
      <c r="H1843" t="s">
        <v>87</v>
      </c>
      <c r="I1843" s="2">
        <v>2812.5</v>
      </c>
    </row>
    <row r="1844" spans="1:9" x14ac:dyDescent="0.2">
      <c r="A1844" t="s">
        <v>21</v>
      </c>
      <c r="B1844" s="1">
        <v>35633</v>
      </c>
      <c r="C1844">
        <v>3519.99998688698</v>
      </c>
      <c r="D1844" t="s">
        <v>205</v>
      </c>
      <c r="E1844" t="s">
        <v>206</v>
      </c>
      <c r="F1844" t="s">
        <v>113</v>
      </c>
      <c r="G1844" t="s">
        <v>14</v>
      </c>
      <c r="H1844" t="s">
        <v>87</v>
      </c>
      <c r="I1844" s="2">
        <v>2812.5</v>
      </c>
    </row>
    <row r="1845" spans="1:9" x14ac:dyDescent="0.2">
      <c r="A1845" t="s">
        <v>15</v>
      </c>
      <c r="B1845" s="1">
        <v>35660</v>
      </c>
      <c r="C1845">
        <v>1979.99999672174</v>
      </c>
      <c r="D1845" t="s">
        <v>205</v>
      </c>
      <c r="E1845" t="s">
        <v>206</v>
      </c>
      <c r="F1845" t="s">
        <v>88</v>
      </c>
      <c r="G1845" t="s">
        <v>89</v>
      </c>
      <c r="H1845" t="s">
        <v>87</v>
      </c>
      <c r="I1845" s="2">
        <v>2812.5</v>
      </c>
    </row>
    <row r="1846" spans="1:9" x14ac:dyDescent="0.2">
      <c r="A1846" t="s">
        <v>21</v>
      </c>
      <c r="B1846" s="1">
        <v>35661</v>
      </c>
      <c r="C1846">
        <v>5500</v>
      </c>
      <c r="D1846" t="s">
        <v>205</v>
      </c>
      <c r="E1846" t="s">
        <v>206</v>
      </c>
      <c r="F1846" t="s">
        <v>66</v>
      </c>
      <c r="G1846" t="s">
        <v>67</v>
      </c>
      <c r="H1846" t="s">
        <v>87</v>
      </c>
      <c r="I1846" s="2">
        <v>2812.5</v>
      </c>
    </row>
    <row r="1847" spans="1:9" x14ac:dyDescent="0.2">
      <c r="A1847" t="s">
        <v>52</v>
      </c>
      <c r="B1847" s="1">
        <v>35675</v>
      </c>
      <c r="C1847">
        <v>2375.9999960660898</v>
      </c>
      <c r="D1847" t="s">
        <v>205</v>
      </c>
      <c r="E1847" t="s">
        <v>206</v>
      </c>
      <c r="F1847" t="s">
        <v>59</v>
      </c>
      <c r="G1847" t="s">
        <v>60</v>
      </c>
      <c r="H1847" t="s">
        <v>87</v>
      </c>
      <c r="I1847" s="2">
        <v>2812.5</v>
      </c>
    </row>
    <row r="1848" spans="1:9" x14ac:dyDescent="0.2">
      <c r="A1848" t="s">
        <v>15</v>
      </c>
      <c r="B1848" s="1">
        <v>35696</v>
      </c>
      <c r="C1848">
        <v>11250</v>
      </c>
      <c r="D1848" t="s">
        <v>205</v>
      </c>
      <c r="E1848" t="s">
        <v>206</v>
      </c>
      <c r="F1848" t="s">
        <v>24</v>
      </c>
      <c r="G1848" t="s">
        <v>25</v>
      </c>
      <c r="H1848" t="s">
        <v>87</v>
      </c>
      <c r="I1848" s="2">
        <v>2812.5</v>
      </c>
    </row>
    <row r="1849" spans="1:9" x14ac:dyDescent="0.2">
      <c r="A1849" t="s">
        <v>28</v>
      </c>
      <c r="B1849" s="1">
        <v>35717</v>
      </c>
      <c r="C1849">
        <v>1320</v>
      </c>
      <c r="D1849" t="s">
        <v>205</v>
      </c>
      <c r="E1849" t="s">
        <v>206</v>
      </c>
      <c r="F1849" t="s">
        <v>69</v>
      </c>
      <c r="G1849" t="s">
        <v>14</v>
      </c>
      <c r="H1849" t="s">
        <v>87</v>
      </c>
      <c r="I1849" s="2">
        <v>2812.5</v>
      </c>
    </row>
    <row r="1850" spans="1:9" x14ac:dyDescent="0.2">
      <c r="A1850" t="s">
        <v>21</v>
      </c>
      <c r="B1850" s="1">
        <v>35737</v>
      </c>
      <c r="C1850">
        <v>5500</v>
      </c>
      <c r="D1850" t="s">
        <v>205</v>
      </c>
      <c r="E1850" t="s">
        <v>206</v>
      </c>
      <c r="F1850" t="s">
        <v>109</v>
      </c>
      <c r="G1850" t="s">
        <v>51</v>
      </c>
      <c r="H1850" t="s">
        <v>87</v>
      </c>
      <c r="I1850" s="2">
        <v>2812.5</v>
      </c>
    </row>
    <row r="1851" spans="1:9" x14ac:dyDescent="0.2">
      <c r="A1851" t="s">
        <v>27</v>
      </c>
      <c r="B1851" s="1">
        <v>35817</v>
      </c>
      <c r="C1851">
        <v>4620</v>
      </c>
      <c r="D1851" t="s">
        <v>205</v>
      </c>
      <c r="E1851" t="s">
        <v>206</v>
      </c>
      <c r="F1851" t="s">
        <v>53</v>
      </c>
      <c r="G1851" t="s">
        <v>54</v>
      </c>
      <c r="H1851" t="s">
        <v>87</v>
      </c>
      <c r="I1851" s="2">
        <v>2812.5</v>
      </c>
    </row>
    <row r="1852" spans="1:9" x14ac:dyDescent="0.2">
      <c r="A1852" t="s">
        <v>21</v>
      </c>
      <c r="B1852" s="1">
        <v>35852</v>
      </c>
      <c r="C1852">
        <v>4950</v>
      </c>
      <c r="D1852" t="s">
        <v>205</v>
      </c>
      <c r="E1852" t="s">
        <v>206</v>
      </c>
      <c r="F1852" t="s">
        <v>69</v>
      </c>
      <c r="G1852" t="s">
        <v>14</v>
      </c>
      <c r="H1852" t="s">
        <v>87</v>
      </c>
      <c r="I1852" s="2">
        <v>2812.5</v>
      </c>
    </row>
    <row r="1853" spans="1:9" x14ac:dyDescent="0.2">
      <c r="A1853" t="s">
        <v>18</v>
      </c>
      <c r="B1853" s="1">
        <v>35870</v>
      </c>
      <c r="C1853">
        <v>1100</v>
      </c>
      <c r="D1853" t="s">
        <v>205</v>
      </c>
      <c r="E1853" t="s">
        <v>206</v>
      </c>
      <c r="F1853" t="s">
        <v>88</v>
      </c>
      <c r="G1853" t="s">
        <v>89</v>
      </c>
      <c r="H1853" t="s">
        <v>87</v>
      </c>
      <c r="I1853" s="2">
        <v>2812.5</v>
      </c>
    </row>
    <row r="1854" spans="1:9" x14ac:dyDescent="0.2">
      <c r="A1854" t="s">
        <v>27</v>
      </c>
      <c r="B1854" s="1">
        <v>35891</v>
      </c>
      <c r="C1854">
        <v>4125</v>
      </c>
      <c r="D1854" t="s">
        <v>205</v>
      </c>
      <c r="E1854" t="s">
        <v>206</v>
      </c>
      <c r="F1854" t="s">
        <v>62</v>
      </c>
      <c r="G1854" t="s">
        <v>37</v>
      </c>
      <c r="H1854" t="s">
        <v>87</v>
      </c>
      <c r="I1854" s="2">
        <v>2812.5</v>
      </c>
    </row>
    <row r="1855" spans="1:9" x14ac:dyDescent="0.2">
      <c r="A1855" t="s">
        <v>18</v>
      </c>
      <c r="B1855" s="1">
        <v>35921</v>
      </c>
      <c r="C1855">
        <v>220</v>
      </c>
      <c r="D1855" t="s">
        <v>205</v>
      </c>
      <c r="E1855" t="s">
        <v>206</v>
      </c>
      <c r="F1855" t="s">
        <v>62</v>
      </c>
      <c r="G1855" t="s">
        <v>37</v>
      </c>
      <c r="H1855" t="s">
        <v>87</v>
      </c>
      <c r="I1855" s="2">
        <v>2812.5</v>
      </c>
    </row>
    <row r="1856" spans="1:9" x14ac:dyDescent="0.2">
      <c r="A1856" t="s">
        <v>38</v>
      </c>
      <c r="B1856" s="1">
        <v>35258</v>
      </c>
      <c r="C1856">
        <v>4865</v>
      </c>
      <c r="D1856" t="s">
        <v>207</v>
      </c>
      <c r="E1856" t="s">
        <v>206</v>
      </c>
      <c r="F1856" t="s">
        <v>110</v>
      </c>
      <c r="G1856" t="s">
        <v>30</v>
      </c>
      <c r="H1856" t="s">
        <v>13</v>
      </c>
      <c r="I1856" s="2">
        <v>1165.05</v>
      </c>
    </row>
    <row r="1857" spans="1:9" x14ac:dyDescent="0.2">
      <c r="A1857" t="s">
        <v>38</v>
      </c>
      <c r="B1857" s="1">
        <v>35269</v>
      </c>
      <c r="C1857">
        <v>52427.25</v>
      </c>
      <c r="D1857" t="s">
        <v>207</v>
      </c>
      <c r="E1857" t="s">
        <v>206</v>
      </c>
      <c r="F1857" t="s">
        <v>55</v>
      </c>
      <c r="G1857" t="s">
        <v>56</v>
      </c>
      <c r="H1857" t="s">
        <v>13</v>
      </c>
      <c r="I1857" s="2">
        <v>1165.05</v>
      </c>
    </row>
    <row r="1858" spans="1:9" x14ac:dyDescent="0.2">
      <c r="A1858" t="s">
        <v>15</v>
      </c>
      <c r="B1858" s="1">
        <v>35299</v>
      </c>
      <c r="C1858">
        <v>4725.9999668598202</v>
      </c>
      <c r="D1858" t="s">
        <v>207</v>
      </c>
      <c r="E1858" t="s">
        <v>206</v>
      </c>
      <c r="F1858" t="s">
        <v>100</v>
      </c>
      <c r="G1858" t="s">
        <v>14</v>
      </c>
      <c r="H1858" t="s">
        <v>13</v>
      </c>
      <c r="I1858" s="2">
        <v>1165.05</v>
      </c>
    </row>
    <row r="1859" spans="1:9" x14ac:dyDescent="0.2">
      <c r="A1859" t="s">
        <v>28</v>
      </c>
      <c r="B1859" s="1">
        <v>35311</v>
      </c>
      <c r="C1859">
        <v>4170</v>
      </c>
      <c r="D1859" t="s">
        <v>207</v>
      </c>
      <c r="E1859" t="s">
        <v>206</v>
      </c>
      <c r="F1859" t="s">
        <v>19</v>
      </c>
      <c r="G1859" t="s">
        <v>20</v>
      </c>
      <c r="H1859" t="s">
        <v>13</v>
      </c>
      <c r="I1859" s="2">
        <v>1165.05</v>
      </c>
    </row>
    <row r="1860" spans="1:9" x14ac:dyDescent="0.2">
      <c r="A1860" t="s">
        <v>15</v>
      </c>
      <c r="B1860" s="1">
        <v>35328</v>
      </c>
      <c r="C1860">
        <v>1390</v>
      </c>
      <c r="D1860" t="s">
        <v>207</v>
      </c>
      <c r="E1860" t="s">
        <v>206</v>
      </c>
      <c r="F1860" t="s">
        <v>121</v>
      </c>
      <c r="G1860" t="s">
        <v>37</v>
      </c>
      <c r="H1860" t="s">
        <v>13</v>
      </c>
      <c r="I1860" s="2">
        <v>1165.05</v>
      </c>
    </row>
    <row r="1861" spans="1:9" x14ac:dyDescent="0.2">
      <c r="A1861" t="s">
        <v>38</v>
      </c>
      <c r="B1861" s="1">
        <v>35346</v>
      </c>
      <c r="C1861">
        <v>2481.1499826014001</v>
      </c>
      <c r="D1861" t="s">
        <v>207</v>
      </c>
      <c r="E1861" t="s">
        <v>206</v>
      </c>
      <c r="F1861" t="s">
        <v>36</v>
      </c>
      <c r="G1861" t="s">
        <v>37</v>
      </c>
      <c r="H1861" t="s">
        <v>13</v>
      </c>
      <c r="I1861" s="2">
        <v>1165.05</v>
      </c>
    </row>
    <row r="1862" spans="1:9" x14ac:dyDescent="0.2">
      <c r="A1862" t="s">
        <v>52</v>
      </c>
      <c r="B1862" s="1">
        <v>35390</v>
      </c>
      <c r="C1862">
        <v>7394.7999942004699</v>
      </c>
      <c r="D1862" t="s">
        <v>207</v>
      </c>
      <c r="E1862" t="s">
        <v>206</v>
      </c>
      <c r="F1862" t="s">
        <v>50</v>
      </c>
      <c r="G1862" t="s">
        <v>51</v>
      </c>
      <c r="H1862" t="s">
        <v>13</v>
      </c>
      <c r="I1862" s="2">
        <v>1165.05</v>
      </c>
    </row>
    <row r="1863" spans="1:9" x14ac:dyDescent="0.2">
      <c r="A1863" t="s">
        <v>21</v>
      </c>
      <c r="B1863" s="1">
        <v>35433</v>
      </c>
      <c r="C1863">
        <v>2481.1499826014001</v>
      </c>
      <c r="D1863" t="s">
        <v>207</v>
      </c>
      <c r="E1863" t="s">
        <v>206</v>
      </c>
      <c r="F1863" t="s">
        <v>55</v>
      </c>
      <c r="G1863" t="s">
        <v>56</v>
      </c>
      <c r="H1863" t="s">
        <v>13</v>
      </c>
      <c r="I1863" s="2">
        <v>1165.05</v>
      </c>
    </row>
    <row r="1864" spans="1:9" x14ac:dyDescent="0.2">
      <c r="A1864" t="s">
        <v>28</v>
      </c>
      <c r="B1864" s="1">
        <v>35468</v>
      </c>
      <c r="C1864">
        <v>2224</v>
      </c>
      <c r="D1864" t="s">
        <v>207</v>
      </c>
      <c r="E1864" t="s">
        <v>206</v>
      </c>
      <c r="F1864" t="s">
        <v>47</v>
      </c>
      <c r="G1864" t="s">
        <v>23</v>
      </c>
      <c r="H1864" t="s">
        <v>13</v>
      </c>
      <c r="I1864" s="2">
        <v>1165.05</v>
      </c>
    </row>
    <row r="1865" spans="1:9" x14ac:dyDescent="0.2">
      <c r="A1865" t="s">
        <v>21</v>
      </c>
      <c r="B1865" s="1">
        <v>35471</v>
      </c>
      <c r="C1865">
        <v>5789.3499594032801</v>
      </c>
      <c r="D1865" t="s">
        <v>207</v>
      </c>
      <c r="E1865" t="s">
        <v>206</v>
      </c>
      <c r="F1865" t="s">
        <v>36</v>
      </c>
      <c r="G1865" t="s">
        <v>37</v>
      </c>
      <c r="H1865" t="s">
        <v>13</v>
      </c>
      <c r="I1865" s="2">
        <v>1165.05</v>
      </c>
    </row>
    <row r="1866" spans="1:9" x14ac:dyDescent="0.2">
      <c r="A1866" t="s">
        <v>21</v>
      </c>
      <c r="B1866" s="1">
        <v>35482</v>
      </c>
      <c r="C1866">
        <v>2223.9999917149498</v>
      </c>
      <c r="D1866" t="s">
        <v>207</v>
      </c>
      <c r="E1866" t="s">
        <v>206</v>
      </c>
      <c r="F1866" t="s">
        <v>92</v>
      </c>
      <c r="G1866" t="s">
        <v>25</v>
      </c>
      <c r="H1866" t="s">
        <v>13</v>
      </c>
      <c r="I1866" s="2">
        <v>1165.05</v>
      </c>
    </row>
    <row r="1867" spans="1:9" x14ac:dyDescent="0.2">
      <c r="A1867" t="s">
        <v>18</v>
      </c>
      <c r="B1867" s="1">
        <v>35499</v>
      </c>
      <c r="C1867">
        <v>4135.2499710023403</v>
      </c>
      <c r="D1867" t="s">
        <v>207</v>
      </c>
      <c r="E1867" t="s">
        <v>206</v>
      </c>
      <c r="F1867" t="s">
        <v>74</v>
      </c>
      <c r="G1867" t="s">
        <v>37</v>
      </c>
      <c r="H1867" t="s">
        <v>13</v>
      </c>
      <c r="I1867" s="2">
        <v>1165.05</v>
      </c>
    </row>
    <row r="1868" spans="1:9" x14ac:dyDescent="0.2">
      <c r="A1868" t="s">
        <v>28</v>
      </c>
      <c r="B1868" s="1">
        <v>35517</v>
      </c>
      <c r="C1868">
        <v>2502</v>
      </c>
      <c r="D1868" t="s">
        <v>207</v>
      </c>
      <c r="E1868" t="s">
        <v>206</v>
      </c>
      <c r="F1868" t="s">
        <v>98</v>
      </c>
      <c r="G1868" t="s">
        <v>56</v>
      </c>
      <c r="H1868" t="s">
        <v>13</v>
      </c>
      <c r="I1868" s="2">
        <v>1165.05</v>
      </c>
    </row>
    <row r="1869" spans="1:9" x14ac:dyDescent="0.2">
      <c r="A1869" t="s">
        <v>27</v>
      </c>
      <c r="B1869" s="1">
        <v>35543</v>
      </c>
      <c r="C1869">
        <v>8725</v>
      </c>
      <c r="D1869" t="s">
        <v>207</v>
      </c>
      <c r="E1869" t="s">
        <v>206</v>
      </c>
      <c r="F1869" t="s">
        <v>12</v>
      </c>
      <c r="G1869" t="s">
        <v>13</v>
      </c>
      <c r="H1869" t="s">
        <v>13</v>
      </c>
      <c r="I1869" s="2">
        <v>1165.05</v>
      </c>
    </row>
    <row r="1870" spans="1:9" x14ac:dyDescent="0.2">
      <c r="A1870" t="s">
        <v>21</v>
      </c>
      <c r="B1870" s="1">
        <v>35578</v>
      </c>
      <c r="C1870">
        <v>5932.9999583959598</v>
      </c>
      <c r="D1870" t="s">
        <v>207</v>
      </c>
      <c r="E1870" t="s">
        <v>206</v>
      </c>
      <c r="F1870" t="s">
        <v>41</v>
      </c>
      <c r="G1870" t="s">
        <v>42</v>
      </c>
      <c r="H1870" t="s">
        <v>13</v>
      </c>
      <c r="I1870" s="2">
        <v>1165.05</v>
      </c>
    </row>
    <row r="1871" spans="1:9" x14ac:dyDescent="0.2">
      <c r="A1871" t="s">
        <v>27</v>
      </c>
      <c r="B1871" s="1">
        <v>35580</v>
      </c>
      <c r="C1871">
        <v>2443</v>
      </c>
      <c r="D1871" t="s">
        <v>207</v>
      </c>
      <c r="E1871" t="s">
        <v>206</v>
      </c>
      <c r="F1871" t="s">
        <v>66</v>
      </c>
      <c r="G1871" t="s">
        <v>67</v>
      </c>
      <c r="H1871" t="s">
        <v>13</v>
      </c>
      <c r="I1871" s="2">
        <v>1165.05</v>
      </c>
    </row>
    <row r="1872" spans="1:9" x14ac:dyDescent="0.2">
      <c r="A1872" t="s">
        <v>21</v>
      </c>
      <c r="B1872" s="1">
        <v>35580</v>
      </c>
      <c r="C1872">
        <v>4973.2499960996201</v>
      </c>
      <c r="D1872" t="s">
        <v>207</v>
      </c>
      <c r="E1872" t="s">
        <v>206</v>
      </c>
      <c r="F1872" t="s">
        <v>61</v>
      </c>
      <c r="G1872" t="s">
        <v>13</v>
      </c>
      <c r="H1872" t="s">
        <v>13</v>
      </c>
      <c r="I1872" s="2">
        <v>1165.05</v>
      </c>
    </row>
    <row r="1873" spans="1:9" x14ac:dyDescent="0.2">
      <c r="A1873" t="s">
        <v>9</v>
      </c>
      <c r="B1873" s="1">
        <v>35599</v>
      </c>
      <c r="C1873">
        <v>1884.5999968797</v>
      </c>
      <c r="D1873" t="s">
        <v>207</v>
      </c>
      <c r="E1873" t="s">
        <v>206</v>
      </c>
      <c r="F1873" t="s">
        <v>59</v>
      </c>
      <c r="G1873" t="s">
        <v>60</v>
      </c>
      <c r="H1873" t="s">
        <v>13</v>
      </c>
      <c r="I1873" s="2">
        <v>1165.05</v>
      </c>
    </row>
    <row r="1874" spans="1:9" x14ac:dyDescent="0.2">
      <c r="A1874" t="s">
        <v>18</v>
      </c>
      <c r="B1874" s="1">
        <v>35632</v>
      </c>
      <c r="C1874">
        <v>4973.2499960996201</v>
      </c>
      <c r="D1874" t="s">
        <v>207</v>
      </c>
      <c r="E1874" t="s">
        <v>206</v>
      </c>
      <c r="F1874" t="s">
        <v>47</v>
      </c>
      <c r="G1874" t="s">
        <v>23</v>
      </c>
      <c r="H1874" t="s">
        <v>13</v>
      </c>
      <c r="I1874" s="2">
        <v>1165.05</v>
      </c>
    </row>
    <row r="1875" spans="1:9" x14ac:dyDescent="0.2">
      <c r="A1875" t="s">
        <v>18</v>
      </c>
      <c r="B1875" s="1">
        <v>35675</v>
      </c>
      <c r="C1875">
        <v>4711.4999921992403</v>
      </c>
      <c r="D1875" t="s">
        <v>207</v>
      </c>
      <c r="E1875" t="s">
        <v>206</v>
      </c>
      <c r="F1875" t="s">
        <v>76</v>
      </c>
      <c r="G1875" t="s">
        <v>13</v>
      </c>
      <c r="H1875" t="s">
        <v>13</v>
      </c>
      <c r="I1875" s="2">
        <v>1165.05</v>
      </c>
    </row>
    <row r="1876" spans="1:9" x14ac:dyDescent="0.2">
      <c r="A1876" t="s">
        <v>18</v>
      </c>
      <c r="B1876" s="1">
        <v>35690</v>
      </c>
      <c r="C1876">
        <v>1745</v>
      </c>
      <c r="D1876" t="s">
        <v>207</v>
      </c>
      <c r="E1876" t="s">
        <v>206</v>
      </c>
      <c r="F1876" t="s">
        <v>114</v>
      </c>
      <c r="G1876" t="s">
        <v>25</v>
      </c>
      <c r="H1876" t="s">
        <v>13</v>
      </c>
      <c r="I1876" s="2">
        <v>1165.05</v>
      </c>
    </row>
    <row r="1877" spans="1:9" x14ac:dyDescent="0.2">
      <c r="A1877" t="s">
        <v>27</v>
      </c>
      <c r="B1877" s="1">
        <v>35691</v>
      </c>
      <c r="C1877">
        <v>523.5</v>
      </c>
      <c r="D1877" t="s">
        <v>207</v>
      </c>
      <c r="E1877" t="s">
        <v>206</v>
      </c>
      <c r="F1877" t="s">
        <v>82</v>
      </c>
      <c r="G1877" t="s">
        <v>67</v>
      </c>
      <c r="H1877" t="s">
        <v>13</v>
      </c>
      <c r="I1877" s="2">
        <v>1165.05</v>
      </c>
    </row>
    <row r="1878" spans="1:9" x14ac:dyDescent="0.2">
      <c r="A1878" t="s">
        <v>18</v>
      </c>
      <c r="B1878" s="1">
        <v>35697</v>
      </c>
      <c r="C1878">
        <v>6543.75</v>
      </c>
      <c r="D1878" t="s">
        <v>207</v>
      </c>
      <c r="E1878" t="s">
        <v>206</v>
      </c>
      <c r="F1878" t="s">
        <v>85</v>
      </c>
      <c r="G1878" t="s">
        <v>37</v>
      </c>
      <c r="H1878" t="s">
        <v>13</v>
      </c>
      <c r="I1878" s="2">
        <v>1165.05</v>
      </c>
    </row>
    <row r="1879" spans="1:9" x14ac:dyDescent="0.2">
      <c r="A1879" t="s">
        <v>15</v>
      </c>
      <c r="B1879" s="1">
        <v>35719</v>
      </c>
      <c r="C1879">
        <v>3490</v>
      </c>
      <c r="D1879" t="s">
        <v>207</v>
      </c>
      <c r="E1879" t="s">
        <v>206</v>
      </c>
      <c r="F1879" t="s">
        <v>85</v>
      </c>
      <c r="G1879" t="s">
        <v>37</v>
      </c>
      <c r="H1879" t="s">
        <v>13</v>
      </c>
      <c r="I1879" s="2">
        <v>1165.05</v>
      </c>
    </row>
    <row r="1880" spans="1:9" x14ac:dyDescent="0.2">
      <c r="A1880" t="s">
        <v>18</v>
      </c>
      <c r="B1880" s="1">
        <v>35730</v>
      </c>
      <c r="C1880">
        <v>3490</v>
      </c>
      <c r="D1880" t="s">
        <v>207</v>
      </c>
      <c r="E1880" t="s">
        <v>206</v>
      </c>
      <c r="F1880" t="s">
        <v>72</v>
      </c>
      <c r="G1880" t="s">
        <v>13</v>
      </c>
      <c r="H1880" t="s">
        <v>13</v>
      </c>
      <c r="I1880" s="2">
        <v>1165.05</v>
      </c>
    </row>
    <row r="1881" spans="1:9" x14ac:dyDescent="0.2">
      <c r="A1881" t="s">
        <v>52</v>
      </c>
      <c r="B1881" s="1">
        <v>35739</v>
      </c>
      <c r="C1881">
        <v>2486.6249980498101</v>
      </c>
      <c r="D1881" t="s">
        <v>207</v>
      </c>
      <c r="E1881" t="s">
        <v>206</v>
      </c>
      <c r="F1881" t="s">
        <v>46</v>
      </c>
      <c r="G1881" t="s">
        <v>25</v>
      </c>
      <c r="H1881" t="s">
        <v>13</v>
      </c>
      <c r="I1881" s="2">
        <v>1165.05</v>
      </c>
    </row>
    <row r="1882" spans="1:9" x14ac:dyDescent="0.2">
      <c r="A1882" t="s">
        <v>27</v>
      </c>
      <c r="B1882" s="1">
        <v>35746</v>
      </c>
      <c r="C1882">
        <v>523.5</v>
      </c>
      <c r="D1882" t="s">
        <v>207</v>
      </c>
      <c r="E1882" t="s">
        <v>206</v>
      </c>
      <c r="F1882" t="s">
        <v>154</v>
      </c>
      <c r="G1882" t="s">
        <v>25</v>
      </c>
      <c r="H1882" t="s">
        <v>13</v>
      </c>
      <c r="I1882" s="2">
        <v>1165.05</v>
      </c>
    </row>
    <row r="1883" spans="1:9" x14ac:dyDescent="0.2">
      <c r="A1883" t="s">
        <v>9</v>
      </c>
      <c r="B1883" s="1">
        <v>35780</v>
      </c>
      <c r="C1883">
        <v>3490</v>
      </c>
      <c r="D1883" t="s">
        <v>207</v>
      </c>
      <c r="E1883" t="s">
        <v>206</v>
      </c>
      <c r="F1883" t="s">
        <v>147</v>
      </c>
      <c r="G1883" t="s">
        <v>13</v>
      </c>
      <c r="H1883" t="s">
        <v>13</v>
      </c>
      <c r="I1883" s="2">
        <v>1165.05</v>
      </c>
    </row>
    <row r="1884" spans="1:9" x14ac:dyDescent="0.2">
      <c r="A1884" t="s">
        <v>15</v>
      </c>
      <c r="B1884" s="1">
        <v>35788</v>
      </c>
      <c r="C1884">
        <v>11342.5</v>
      </c>
      <c r="D1884" t="s">
        <v>207</v>
      </c>
      <c r="E1884" t="s">
        <v>206</v>
      </c>
      <c r="F1884" t="s">
        <v>55</v>
      </c>
      <c r="G1884" t="s">
        <v>56</v>
      </c>
      <c r="H1884" t="s">
        <v>13</v>
      </c>
      <c r="I1884" s="2">
        <v>1165.05</v>
      </c>
    </row>
    <row r="1885" spans="1:9" x14ac:dyDescent="0.2">
      <c r="A1885" t="s">
        <v>9</v>
      </c>
      <c r="B1885" s="1">
        <v>35822</v>
      </c>
      <c r="C1885">
        <v>8725</v>
      </c>
      <c r="D1885" t="s">
        <v>207</v>
      </c>
      <c r="E1885" t="s">
        <v>206</v>
      </c>
      <c r="F1885" t="s">
        <v>85</v>
      </c>
      <c r="G1885" t="s">
        <v>37</v>
      </c>
      <c r="H1885" t="s">
        <v>13</v>
      </c>
      <c r="I1885" s="2">
        <v>1165.05</v>
      </c>
    </row>
    <row r="1886" spans="1:9" x14ac:dyDescent="0.2">
      <c r="A1886" t="s">
        <v>38</v>
      </c>
      <c r="B1886" s="1">
        <v>35831</v>
      </c>
      <c r="C1886">
        <v>1989.29999843985</v>
      </c>
      <c r="D1886" t="s">
        <v>207</v>
      </c>
      <c r="E1886" t="s">
        <v>206</v>
      </c>
      <c r="F1886" t="s">
        <v>46</v>
      </c>
      <c r="G1886" t="s">
        <v>25</v>
      </c>
      <c r="H1886" t="s">
        <v>13</v>
      </c>
      <c r="I1886" s="2">
        <v>1165.05</v>
      </c>
    </row>
    <row r="1887" spans="1:9" x14ac:dyDescent="0.2">
      <c r="A1887" t="s">
        <v>18</v>
      </c>
      <c r="B1887" s="1">
        <v>35835</v>
      </c>
      <c r="C1887">
        <v>3926.25</v>
      </c>
      <c r="D1887" t="s">
        <v>207</v>
      </c>
      <c r="E1887" t="s">
        <v>206</v>
      </c>
      <c r="F1887" t="s">
        <v>100</v>
      </c>
      <c r="G1887" t="s">
        <v>14</v>
      </c>
      <c r="H1887" t="s">
        <v>13</v>
      </c>
      <c r="I1887" s="2">
        <v>1165.05</v>
      </c>
    </row>
    <row r="1888" spans="1:9" x14ac:dyDescent="0.2">
      <c r="A1888" t="s">
        <v>18</v>
      </c>
      <c r="B1888" s="1">
        <v>35852</v>
      </c>
      <c r="C1888">
        <v>2617.5</v>
      </c>
      <c r="D1888" t="s">
        <v>207</v>
      </c>
      <c r="E1888" t="s">
        <v>206</v>
      </c>
      <c r="F1888" t="s">
        <v>94</v>
      </c>
      <c r="G1888" t="s">
        <v>95</v>
      </c>
      <c r="H1888" t="s">
        <v>13</v>
      </c>
      <c r="I1888" s="2">
        <v>1165.05</v>
      </c>
    </row>
    <row r="1889" spans="1:9" x14ac:dyDescent="0.2">
      <c r="A1889" t="s">
        <v>18</v>
      </c>
      <c r="B1889" s="1">
        <v>35853</v>
      </c>
      <c r="C1889">
        <v>1047</v>
      </c>
      <c r="D1889" t="s">
        <v>207</v>
      </c>
      <c r="E1889" t="s">
        <v>206</v>
      </c>
      <c r="F1889" t="s">
        <v>79</v>
      </c>
      <c r="G1889" t="s">
        <v>71</v>
      </c>
      <c r="H1889" t="s">
        <v>13</v>
      </c>
      <c r="I1889" s="2">
        <v>1165.05</v>
      </c>
    </row>
    <row r="1890" spans="1:9" x14ac:dyDescent="0.2">
      <c r="A1890" t="s">
        <v>27</v>
      </c>
      <c r="B1890" s="1">
        <v>35856</v>
      </c>
      <c r="C1890">
        <v>4188</v>
      </c>
      <c r="D1890" t="s">
        <v>207</v>
      </c>
      <c r="E1890" t="s">
        <v>206</v>
      </c>
      <c r="F1890" t="s">
        <v>80</v>
      </c>
      <c r="G1890" t="s">
        <v>20</v>
      </c>
      <c r="H1890" t="s">
        <v>13</v>
      </c>
      <c r="I1890" s="2">
        <v>1165.05</v>
      </c>
    </row>
    <row r="1891" spans="1:9" x14ac:dyDescent="0.2">
      <c r="A1891" t="s">
        <v>15</v>
      </c>
      <c r="B1891" s="1">
        <v>35860</v>
      </c>
      <c r="C1891">
        <v>4711.4999921992403</v>
      </c>
      <c r="D1891" t="s">
        <v>207</v>
      </c>
      <c r="E1891" t="s">
        <v>206</v>
      </c>
      <c r="F1891" t="s">
        <v>46</v>
      </c>
      <c r="G1891" t="s">
        <v>25</v>
      </c>
      <c r="H1891" t="s">
        <v>13</v>
      </c>
      <c r="I1891" s="2">
        <v>1165.05</v>
      </c>
    </row>
    <row r="1892" spans="1:9" x14ac:dyDescent="0.2">
      <c r="A1892" t="s">
        <v>52</v>
      </c>
      <c r="B1892" s="1">
        <v>35871</v>
      </c>
      <c r="C1892">
        <v>4153.0999708771697</v>
      </c>
      <c r="D1892" t="s">
        <v>207</v>
      </c>
      <c r="E1892" t="s">
        <v>206</v>
      </c>
      <c r="F1892" t="s">
        <v>80</v>
      </c>
      <c r="G1892" t="s">
        <v>20</v>
      </c>
      <c r="H1892" t="s">
        <v>13</v>
      </c>
      <c r="I1892" s="2">
        <v>1165.05</v>
      </c>
    </row>
    <row r="1893" spans="1:9" x14ac:dyDescent="0.2">
      <c r="A1893" t="s">
        <v>18</v>
      </c>
      <c r="B1893" s="1">
        <v>35884</v>
      </c>
      <c r="C1893">
        <v>9597.5</v>
      </c>
      <c r="D1893" t="s">
        <v>207</v>
      </c>
      <c r="E1893" t="s">
        <v>206</v>
      </c>
      <c r="F1893" t="s">
        <v>36</v>
      </c>
      <c r="G1893" t="s">
        <v>37</v>
      </c>
      <c r="H1893" t="s">
        <v>13</v>
      </c>
      <c r="I1893" s="2">
        <v>1165.05</v>
      </c>
    </row>
    <row r="1894" spans="1:9" x14ac:dyDescent="0.2">
      <c r="A1894" t="s">
        <v>27</v>
      </c>
      <c r="B1894" s="1">
        <v>35884</v>
      </c>
      <c r="C1894">
        <v>5653.7999906390896</v>
      </c>
      <c r="D1894" t="s">
        <v>207</v>
      </c>
      <c r="E1894" t="s">
        <v>206</v>
      </c>
      <c r="F1894" t="s">
        <v>39</v>
      </c>
      <c r="G1894" t="s">
        <v>40</v>
      </c>
      <c r="H1894" t="s">
        <v>13</v>
      </c>
      <c r="I1894" s="2">
        <v>1165.05</v>
      </c>
    </row>
    <row r="1895" spans="1:9" x14ac:dyDescent="0.2">
      <c r="A1895" t="s">
        <v>34</v>
      </c>
      <c r="B1895" s="1">
        <v>35916</v>
      </c>
      <c r="C1895">
        <v>523.5</v>
      </c>
      <c r="D1895" t="s">
        <v>207</v>
      </c>
      <c r="E1895" t="s">
        <v>206</v>
      </c>
      <c r="F1895" t="s">
        <v>74</v>
      </c>
      <c r="G1895" t="s">
        <v>37</v>
      </c>
      <c r="H1895" t="s">
        <v>13</v>
      </c>
      <c r="I1895" s="2">
        <v>1165.05</v>
      </c>
    </row>
    <row r="1896" spans="1:9" x14ac:dyDescent="0.2">
      <c r="A1896" t="s">
        <v>27</v>
      </c>
      <c r="B1896" s="1">
        <v>35920</v>
      </c>
      <c r="C1896">
        <v>4449.7499687969703</v>
      </c>
      <c r="D1896" t="s">
        <v>207</v>
      </c>
      <c r="E1896" t="s">
        <v>206</v>
      </c>
      <c r="F1896" t="s">
        <v>111</v>
      </c>
      <c r="G1896" t="s">
        <v>13</v>
      </c>
      <c r="H1896" t="s">
        <v>13</v>
      </c>
      <c r="I1896" s="2">
        <v>1165.05</v>
      </c>
    </row>
    <row r="1897" spans="1:9" x14ac:dyDescent="0.2">
      <c r="A1897" t="s">
        <v>34</v>
      </c>
      <c r="B1897" s="1">
        <v>35921</v>
      </c>
      <c r="C1897">
        <v>2320.84999817982</v>
      </c>
      <c r="D1897" t="s">
        <v>207</v>
      </c>
      <c r="E1897" t="s">
        <v>206</v>
      </c>
      <c r="F1897" t="s">
        <v>77</v>
      </c>
      <c r="G1897" t="s">
        <v>45</v>
      </c>
      <c r="H1897" t="s">
        <v>13</v>
      </c>
      <c r="I1897" s="2">
        <v>1165.05</v>
      </c>
    </row>
    <row r="1898" spans="1:9" x14ac:dyDescent="0.2">
      <c r="A1898" t="s">
        <v>18</v>
      </c>
      <c r="B1898" s="1">
        <v>35921</v>
      </c>
      <c r="C1898">
        <v>338.53000023402302</v>
      </c>
      <c r="D1898" t="s">
        <v>207</v>
      </c>
      <c r="E1898" t="s">
        <v>206</v>
      </c>
      <c r="F1898" t="s">
        <v>62</v>
      </c>
      <c r="G1898" t="s">
        <v>37</v>
      </c>
      <c r="H1898" t="s">
        <v>13</v>
      </c>
      <c r="I1898" s="2">
        <v>1165.05</v>
      </c>
    </row>
    <row r="1899" spans="1:9" x14ac:dyDescent="0.2">
      <c r="A1899" t="s">
        <v>21</v>
      </c>
      <c r="B1899" s="1">
        <v>35262</v>
      </c>
      <c r="C1899">
        <v>8775</v>
      </c>
      <c r="D1899" t="s">
        <v>208</v>
      </c>
      <c r="E1899" t="s">
        <v>206</v>
      </c>
      <c r="F1899" t="s">
        <v>97</v>
      </c>
      <c r="G1899" t="s">
        <v>20</v>
      </c>
      <c r="H1899" t="s">
        <v>60</v>
      </c>
      <c r="I1899" s="2">
        <v>675</v>
      </c>
    </row>
    <row r="1900" spans="1:9" x14ac:dyDescent="0.2">
      <c r="A1900" t="s">
        <v>21</v>
      </c>
      <c r="B1900" s="1">
        <v>35296</v>
      </c>
      <c r="C1900">
        <v>3948.75</v>
      </c>
      <c r="D1900" t="s">
        <v>208</v>
      </c>
      <c r="E1900" t="s">
        <v>206</v>
      </c>
      <c r="F1900" t="s">
        <v>111</v>
      </c>
      <c r="G1900" t="s">
        <v>13</v>
      </c>
      <c r="H1900" t="s">
        <v>60</v>
      </c>
      <c r="I1900" s="2">
        <v>675</v>
      </c>
    </row>
    <row r="1901" spans="1:9" x14ac:dyDescent="0.2">
      <c r="A1901" t="s">
        <v>9</v>
      </c>
      <c r="B1901" s="1">
        <v>35471</v>
      </c>
      <c r="C1901">
        <v>17550</v>
      </c>
      <c r="D1901" t="s">
        <v>208</v>
      </c>
      <c r="E1901" t="s">
        <v>206</v>
      </c>
      <c r="F1901" t="s">
        <v>85</v>
      </c>
      <c r="G1901" t="s">
        <v>37</v>
      </c>
      <c r="H1901" t="s">
        <v>60</v>
      </c>
      <c r="I1901" s="2">
        <v>675</v>
      </c>
    </row>
    <row r="1902" spans="1:9" x14ac:dyDescent="0.2">
      <c r="A1902" t="s">
        <v>27</v>
      </c>
      <c r="B1902" s="1">
        <v>35543</v>
      </c>
      <c r="C1902">
        <v>52680</v>
      </c>
      <c r="D1902" t="s">
        <v>208</v>
      </c>
      <c r="E1902" t="s">
        <v>206</v>
      </c>
      <c r="F1902" t="s">
        <v>12</v>
      </c>
      <c r="G1902" t="s">
        <v>13</v>
      </c>
      <c r="H1902" t="s">
        <v>60</v>
      </c>
      <c r="I1902" s="2">
        <v>675</v>
      </c>
    </row>
    <row r="1903" spans="1:9" x14ac:dyDescent="0.2">
      <c r="A1903" t="s">
        <v>18</v>
      </c>
      <c r="B1903" s="1">
        <v>35625</v>
      </c>
      <c r="C1903">
        <v>21950</v>
      </c>
      <c r="D1903" t="s">
        <v>208</v>
      </c>
      <c r="E1903" t="s">
        <v>206</v>
      </c>
      <c r="F1903" t="s">
        <v>62</v>
      </c>
      <c r="G1903" t="s">
        <v>37</v>
      </c>
      <c r="H1903" t="s">
        <v>60</v>
      </c>
      <c r="I1903" s="2">
        <v>675</v>
      </c>
    </row>
    <row r="1904" spans="1:9" x14ac:dyDescent="0.2">
      <c r="A1904" t="s">
        <v>21</v>
      </c>
      <c r="B1904" s="1">
        <v>35765</v>
      </c>
      <c r="C1904">
        <v>17560</v>
      </c>
      <c r="D1904" t="s">
        <v>208</v>
      </c>
      <c r="E1904" t="s">
        <v>206</v>
      </c>
      <c r="F1904" t="s">
        <v>84</v>
      </c>
      <c r="G1904" t="s">
        <v>54</v>
      </c>
      <c r="H1904" t="s">
        <v>60</v>
      </c>
      <c r="I1904" s="2">
        <v>675</v>
      </c>
    </row>
    <row r="1905" spans="1:9" x14ac:dyDescent="0.2">
      <c r="A1905" t="s">
        <v>27</v>
      </c>
      <c r="B1905" s="1">
        <v>35824</v>
      </c>
      <c r="C1905">
        <v>4390</v>
      </c>
      <c r="D1905" t="s">
        <v>208</v>
      </c>
      <c r="E1905" t="s">
        <v>206</v>
      </c>
      <c r="F1905" t="s">
        <v>141</v>
      </c>
      <c r="G1905" t="s">
        <v>25</v>
      </c>
      <c r="H1905" t="s">
        <v>60</v>
      </c>
      <c r="I1905" s="2">
        <v>675</v>
      </c>
    </row>
    <row r="1906" spans="1:9" x14ac:dyDescent="0.2">
      <c r="A1906" t="s">
        <v>21</v>
      </c>
      <c r="B1906" s="1">
        <v>35860</v>
      </c>
      <c r="C1906">
        <v>10975</v>
      </c>
      <c r="D1906" t="s">
        <v>208</v>
      </c>
      <c r="E1906" t="s">
        <v>206</v>
      </c>
      <c r="F1906" t="s">
        <v>53</v>
      </c>
      <c r="G1906" t="s">
        <v>54</v>
      </c>
      <c r="H1906" t="s">
        <v>60</v>
      </c>
      <c r="I1906" s="2">
        <v>675</v>
      </c>
    </row>
    <row r="1907" spans="1:9" x14ac:dyDescent="0.2">
      <c r="A1907" t="s">
        <v>15</v>
      </c>
      <c r="B1907" s="1">
        <v>35880</v>
      </c>
      <c r="C1907">
        <v>13170</v>
      </c>
      <c r="D1907" t="s">
        <v>208</v>
      </c>
      <c r="E1907" t="s">
        <v>206</v>
      </c>
      <c r="F1907" t="s">
        <v>55</v>
      </c>
      <c r="G1907" t="s">
        <v>56</v>
      </c>
      <c r="H1907" t="s">
        <v>60</v>
      </c>
      <c r="I1907" s="2">
        <v>675</v>
      </c>
    </row>
    <row r="1908" spans="1:9" x14ac:dyDescent="0.2">
      <c r="A1908" t="s">
        <v>21</v>
      </c>
      <c r="B1908" s="1">
        <v>35264</v>
      </c>
      <c r="C1908">
        <v>208</v>
      </c>
      <c r="D1908" t="s">
        <v>209</v>
      </c>
      <c r="E1908" t="s">
        <v>206</v>
      </c>
      <c r="F1908" t="s">
        <v>64</v>
      </c>
      <c r="G1908" t="s">
        <v>17</v>
      </c>
      <c r="H1908" t="s">
        <v>60</v>
      </c>
      <c r="I1908" s="2">
        <v>855</v>
      </c>
    </row>
    <row r="1909" spans="1:9" x14ac:dyDescent="0.2">
      <c r="A1909" t="s">
        <v>21</v>
      </c>
      <c r="B1909" s="1">
        <v>35362</v>
      </c>
      <c r="C1909">
        <v>5824</v>
      </c>
      <c r="D1909" t="s">
        <v>209</v>
      </c>
      <c r="E1909" t="s">
        <v>206</v>
      </c>
      <c r="F1909" t="s">
        <v>76</v>
      </c>
      <c r="G1909" t="s">
        <v>13</v>
      </c>
      <c r="H1909" t="s">
        <v>60</v>
      </c>
      <c r="I1909" s="2">
        <v>855</v>
      </c>
    </row>
    <row r="1910" spans="1:9" x14ac:dyDescent="0.2">
      <c r="A1910" t="s">
        <v>15</v>
      </c>
      <c r="B1910" s="1">
        <v>35438</v>
      </c>
      <c r="C1910">
        <v>2080</v>
      </c>
      <c r="D1910" t="s">
        <v>209</v>
      </c>
      <c r="E1910" t="s">
        <v>206</v>
      </c>
      <c r="F1910" t="s">
        <v>81</v>
      </c>
      <c r="G1910" t="s">
        <v>25</v>
      </c>
      <c r="H1910" t="s">
        <v>60</v>
      </c>
      <c r="I1910" s="2">
        <v>855</v>
      </c>
    </row>
    <row r="1911" spans="1:9" x14ac:dyDescent="0.2">
      <c r="A1911" t="s">
        <v>34</v>
      </c>
      <c r="B1911" s="1">
        <v>35551</v>
      </c>
      <c r="C1911">
        <v>4211.9999930262602</v>
      </c>
      <c r="D1911" t="s">
        <v>209</v>
      </c>
      <c r="E1911" t="s">
        <v>206</v>
      </c>
      <c r="F1911" t="s">
        <v>50</v>
      </c>
      <c r="G1911" t="s">
        <v>51</v>
      </c>
      <c r="H1911" t="s">
        <v>60</v>
      </c>
      <c r="I1911" s="2">
        <v>855</v>
      </c>
    </row>
    <row r="1912" spans="1:9" x14ac:dyDescent="0.2">
      <c r="A1912" t="s">
        <v>21</v>
      </c>
      <c r="B1912" s="1">
        <v>35817</v>
      </c>
      <c r="C1912">
        <v>12479.999953508401</v>
      </c>
      <c r="D1912" t="s">
        <v>209</v>
      </c>
      <c r="E1912" t="s">
        <v>206</v>
      </c>
      <c r="F1912" t="s">
        <v>36</v>
      </c>
      <c r="G1912" t="s">
        <v>37</v>
      </c>
      <c r="H1912" t="s">
        <v>60</v>
      </c>
      <c r="I1912" s="2">
        <v>855</v>
      </c>
    </row>
    <row r="1913" spans="1:9" x14ac:dyDescent="0.2">
      <c r="A1913" t="s">
        <v>21</v>
      </c>
      <c r="B1913" s="1">
        <v>35874</v>
      </c>
      <c r="C1913">
        <v>2080</v>
      </c>
      <c r="D1913" t="s">
        <v>209</v>
      </c>
      <c r="E1913" t="s">
        <v>206</v>
      </c>
      <c r="F1913" t="s">
        <v>29</v>
      </c>
      <c r="G1913" t="s">
        <v>30</v>
      </c>
      <c r="H1913" t="s">
        <v>60</v>
      </c>
      <c r="I1913" s="2">
        <v>855</v>
      </c>
    </row>
    <row r="1914" spans="1:9" x14ac:dyDescent="0.2">
      <c r="A1914" t="s">
        <v>21</v>
      </c>
      <c r="B1914" s="1">
        <v>35353</v>
      </c>
      <c r="C1914">
        <v>40051.999968588403</v>
      </c>
      <c r="D1914" t="s">
        <v>210</v>
      </c>
      <c r="E1914" t="s">
        <v>206</v>
      </c>
      <c r="F1914" t="s">
        <v>108</v>
      </c>
      <c r="G1914" t="s">
        <v>37</v>
      </c>
      <c r="H1914" t="s">
        <v>60</v>
      </c>
      <c r="I1914" s="2">
        <v>1170</v>
      </c>
    </row>
    <row r="1915" spans="1:9" x14ac:dyDescent="0.2">
      <c r="A1915" t="s">
        <v>18</v>
      </c>
      <c r="B1915" s="1">
        <v>35380</v>
      </c>
      <c r="C1915">
        <v>40051.999968588403</v>
      </c>
      <c r="D1915" t="s">
        <v>210</v>
      </c>
      <c r="E1915" t="s">
        <v>206</v>
      </c>
      <c r="F1915" t="s">
        <v>55</v>
      </c>
      <c r="G1915" t="s">
        <v>56</v>
      </c>
      <c r="H1915" t="s">
        <v>60</v>
      </c>
      <c r="I1915" s="2">
        <v>1170</v>
      </c>
    </row>
    <row r="1916" spans="1:9" x14ac:dyDescent="0.2">
      <c r="A1916" t="s">
        <v>34</v>
      </c>
      <c r="B1916" s="1">
        <v>35382</v>
      </c>
      <c r="C1916">
        <v>84319.999685883493</v>
      </c>
      <c r="D1916" t="s">
        <v>210</v>
      </c>
      <c r="E1916" t="s">
        <v>206</v>
      </c>
      <c r="F1916" t="s">
        <v>98</v>
      </c>
      <c r="G1916" t="s">
        <v>56</v>
      </c>
      <c r="H1916" t="s">
        <v>60</v>
      </c>
      <c r="I1916" s="2">
        <v>1170</v>
      </c>
    </row>
    <row r="1917" spans="1:9" x14ac:dyDescent="0.2">
      <c r="A1917" t="s">
        <v>21</v>
      </c>
      <c r="B1917" s="1">
        <v>35391</v>
      </c>
      <c r="C1917">
        <v>21080</v>
      </c>
      <c r="D1917" t="s">
        <v>210</v>
      </c>
      <c r="E1917" t="s">
        <v>206</v>
      </c>
      <c r="F1917" t="s">
        <v>24</v>
      </c>
      <c r="G1917" t="s">
        <v>25</v>
      </c>
      <c r="H1917" t="s">
        <v>60</v>
      </c>
      <c r="I1917" s="2">
        <v>1170</v>
      </c>
    </row>
    <row r="1918" spans="1:9" x14ac:dyDescent="0.2">
      <c r="A1918" t="s">
        <v>52</v>
      </c>
      <c r="B1918" s="1">
        <v>35403</v>
      </c>
      <c r="C1918">
        <v>63240</v>
      </c>
      <c r="D1918" t="s">
        <v>210</v>
      </c>
      <c r="E1918" t="s">
        <v>206</v>
      </c>
      <c r="F1918" t="s">
        <v>69</v>
      </c>
      <c r="G1918" t="s">
        <v>14</v>
      </c>
      <c r="H1918" t="s">
        <v>60</v>
      </c>
      <c r="I1918" s="2">
        <v>1170</v>
      </c>
    </row>
    <row r="1919" spans="1:9" x14ac:dyDescent="0.2">
      <c r="A1919" t="s">
        <v>21</v>
      </c>
      <c r="B1919" s="1">
        <v>35446</v>
      </c>
      <c r="C1919">
        <v>105400</v>
      </c>
      <c r="D1919" t="s">
        <v>210</v>
      </c>
      <c r="E1919" t="s">
        <v>206</v>
      </c>
      <c r="F1919" t="s">
        <v>77</v>
      </c>
      <c r="G1919" t="s">
        <v>45</v>
      </c>
      <c r="H1919" t="s">
        <v>60</v>
      </c>
      <c r="I1919" s="2">
        <v>1170</v>
      </c>
    </row>
    <row r="1920" spans="1:9" x14ac:dyDescent="0.2">
      <c r="A1920" t="s">
        <v>34</v>
      </c>
      <c r="B1920" s="1">
        <v>35453</v>
      </c>
      <c r="C1920">
        <v>82633.599692165895</v>
      </c>
      <c r="D1920" t="s">
        <v>210</v>
      </c>
      <c r="E1920" t="s">
        <v>206</v>
      </c>
      <c r="F1920" t="s">
        <v>47</v>
      </c>
      <c r="G1920" t="s">
        <v>23</v>
      </c>
      <c r="H1920" t="s">
        <v>60</v>
      </c>
      <c r="I1920" s="2">
        <v>1170</v>
      </c>
    </row>
    <row r="1921" spans="1:9" x14ac:dyDescent="0.2">
      <c r="A1921" t="s">
        <v>9</v>
      </c>
      <c r="B1921" s="1">
        <v>35508</v>
      </c>
      <c r="C1921">
        <v>63240</v>
      </c>
      <c r="D1921" t="s">
        <v>210</v>
      </c>
      <c r="E1921" t="s">
        <v>206</v>
      </c>
      <c r="F1921" t="s">
        <v>62</v>
      </c>
      <c r="G1921" t="s">
        <v>37</v>
      </c>
      <c r="H1921" t="s">
        <v>60</v>
      </c>
      <c r="I1921" s="2">
        <v>1170</v>
      </c>
    </row>
    <row r="1922" spans="1:9" x14ac:dyDescent="0.2">
      <c r="A1922" t="s">
        <v>21</v>
      </c>
      <c r="B1922" s="1">
        <v>35545</v>
      </c>
      <c r="C1922">
        <v>39525</v>
      </c>
      <c r="D1922" t="s">
        <v>210</v>
      </c>
      <c r="E1922" t="s">
        <v>206</v>
      </c>
      <c r="F1922" t="s">
        <v>16</v>
      </c>
      <c r="G1922" t="s">
        <v>17</v>
      </c>
      <c r="H1922" t="s">
        <v>60</v>
      </c>
      <c r="I1922" s="2">
        <v>1170</v>
      </c>
    </row>
    <row r="1923" spans="1:9" x14ac:dyDescent="0.2">
      <c r="A1923" t="s">
        <v>9</v>
      </c>
      <c r="B1923" s="1">
        <v>35569</v>
      </c>
      <c r="C1923">
        <v>79050</v>
      </c>
      <c r="D1923" t="s">
        <v>210</v>
      </c>
      <c r="E1923" t="s">
        <v>206</v>
      </c>
      <c r="F1923" t="s">
        <v>12</v>
      </c>
      <c r="G1923" t="s">
        <v>13</v>
      </c>
      <c r="H1923" t="s">
        <v>60</v>
      </c>
      <c r="I1923" s="2">
        <v>1170</v>
      </c>
    </row>
    <row r="1924" spans="1:9" x14ac:dyDescent="0.2">
      <c r="A1924" t="s">
        <v>27</v>
      </c>
      <c r="B1924" s="1">
        <v>35569</v>
      </c>
      <c r="C1924">
        <v>9485.9999842941797</v>
      </c>
      <c r="D1924" t="s">
        <v>210</v>
      </c>
      <c r="E1924" t="s">
        <v>206</v>
      </c>
      <c r="F1924" t="s">
        <v>58</v>
      </c>
      <c r="G1924" t="s">
        <v>14</v>
      </c>
      <c r="H1924" t="s">
        <v>60</v>
      </c>
      <c r="I1924" s="2">
        <v>1170</v>
      </c>
    </row>
    <row r="1925" spans="1:9" x14ac:dyDescent="0.2">
      <c r="A1925" t="s">
        <v>18</v>
      </c>
      <c r="B1925" s="1">
        <v>35642</v>
      </c>
      <c r="C1925">
        <v>37548.749970551602</v>
      </c>
      <c r="D1925" t="s">
        <v>210</v>
      </c>
      <c r="E1925" t="s">
        <v>206</v>
      </c>
      <c r="F1925" t="s">
        <v>78</v>
      </c>
      <c r="G1925" t="s">
        <v>37</v>
      </c>
      <c r="H1925" t="s">
        <v>60</v>
      </c>
      <c r="I1925" s="2">
        <v>1170</v>
      </c>
    </row>
    <row r="1926" spans="1:9" x14ac:dyDescent="0.2">
      <c r="A1926" t="s">
        <v>38</v>
      </c>
      <c r="B1926" s="1">
        <v>35690</v>
      </c>
      <c r="C1926">
        <v>35572.499941103197</v>
      </c>
      <c r="D1926" t="s">
        <v>210</v>
      </c>
      <c r="E1926" t="s">
        <v>206</v>
      </c>
      <c r="F1926" t="s">
        <v>59</v>
      </c>
      <c r="G1926" t="s">
        <v>60</v>
      </c>
      <c r="H1926" t="s">
        <v>60</v>
      </c>
      <c r="I1926" s="2">
        <v>1170</v>
      </c>
    </row>
    <row r="1927" spans="1:9" x14ac:dyDescent="0.2">
      <c r="A1927" t="s">
        <v>21</v>
      </c>
      <c r="B1927" s="1">
        <v>35782</v>
      </c>
      <c r="C1927">
        <v>13175</v>
      </c>
      <c r="D1927" t="s">
        <v>210</v>
      </c>
      <c r="E1927" t="s">
        <v>206</v>
      </c>
      <c r="F1927" t="s">
        <v>58</v>
      </c>
      <c r="G1927" t="s">
        <v>14</v>
      </c>
      <c r="H1927" t="s">
        <v>60</v>
      </c>
      <c r="I1927" s="2">
        <v>1170</v>
      </c>
    </row>
    <row r="1928" spans="1:9" x14ac:dyDescent="0.2">
      <c r="A1928" t="s">
        <v>27</v>
      </c>
      <c r="B1928" s="1">
        <v>35794</v>
      </c>
      <c r="C1928">
        <v>26350</v>
      </c>
      <c r="D1928" t="s">
        <v>210</v>
      </c>
      <c r="E1928" t="s">
        <v>206</v>
      </c>
      <c r="F1928" t="s">
        <v>121</v>
      </c>
      <c r="G1928" t="s">
        <v>37</v>
      </c>
      <c r="H1928" t="s">
        <v>60</v>
      </c>
      <c r="I1928" s="2">
        <v>1170</v>
      </c>
    </row>
    <row r="1929" spans="1:9" x14ac:dyDescent="0.2">
      <c r="A1929" t="s">
        <v>21</v>
      </c>
      <c r="B1929" s="1">
        <v>35801</v>
      </c>
      <c r="C1929">
        <v>75097.499941103204</v>
      </c>
      <c r="D1929" t="s">
        <v>210</v>
      </c>
      <c r="E1929" t="s">
        <v>206</v>
      </c>
      <c r="F1929" t="s">
        <v>78</v>
      </c>
      <c r="G1929" t="s">
        <v>37</v>
      </c>
      <c r="H1929" t="s">
        <v>60</v>
      </c>
      <c r="I1929" s="2">
        <v>1170</v>
      </c>
    </row>
    <row r="1930" spans="1:9" x14ac:dyDescent="0.2">
      <c r="A1930" t="s">
        <v>9</v>
      </c>
      <c r="B1930" s="1">
        <v>35801</v>
      </c>
      <c r="C1930">
        <v>79050</v>
      </c>
      <c r="D1930" t="s">
        <v>210</v>
      </c>
      <c r="E1930" t="s">
        <v>206</v>
      </c>
      <c r="F1930" t="s">
        <v>72</v>
      </c>
      <c r="G1930" t="s">
        <v>13</v>
      </c>
      <c r="H1930" t="s">
        <v>60</v>
      </c>
      <c r="I1930" s="2">
        <v>1170</v>
      </c>
    </row>
    <row r="1931" spans="1:9" x14ac:dyDescent="0.2">
      <c r="A1931" t="s">
        <v>38</v>
      </c>
      <c r="B1931" s="1">
        <v>35808</v>
      </c>
      <c r="C1931">
        <v>5270</v>
      </c>
      <c r="D1931" t="s">
        <v>210</v>
      </c>
      <c r="E1931" t="s">
        <v>206</v>
      </c>
      <c r="F1931" t="s">
        <v>79</v>
      </c>
      <c r="G1931" t="s">
        <v>71</v>
      </c>
      <c r="H1931" t="s">
        <v>60</v>
      </c>
      <c r="I1931" s="2">
        <v>1170</v>
      </c>
    </row>
    <row r="1932" spans="1:9" x14ac:dyDescent="0.2">
      <c r="A1932" t="s">
        <v>9</v>
      </c>
      <c r="B1932" s="1">
        <v>35809</v>
      </c>
      <c r="C1932">
        <v>21080</v>
      </c>
      <c r="D1932" t="s">
        <v>210</v>
      </c>
      <c r="E1932" t="s">
        <v>206</v>
      </c>
      <c r="F1932" t="s">
        <v>94</v>
      </c>
      <c r="G1932" t="s">
        <v>95</v>
      </c>
      <c r="H1932" t="s">
        <v>60</v>
      </c>
      <c r="I1932" s="2">
        <v>1170</v>
      </c>
    </row>
    <row r="1933" spans="1:9" x14ac:dyDescent="0.2">
      <c r="A1933" t="s">
        <v>27</v>
      </c>
      <c r="B1933" s="1">
        <v>35828</v>
      </c>
      <c r="C1933">
        <v>150194.999882206</v>
      </c>
      <c r="D1933" t="s">
        <v>210</v>
      </c>
      <c r="E1933" t="s">
        <v>206</v>
      </c>
      <c r="F1933" t="s">
        <v>12</v>
      </c>
      <c r="G1933" t="s">
        <v>13</v>
      </c>
      <c r="H1933" t="s">
        <v>60</v>
      </c>
      <c r="I1933" s="2">
        <v>1170</v>
      </c>
    </row>
    <row r="1934" spans="1:9" x14ac:dyDescent="0.2">
      <c r="A1934" t="s">
        <v>38</v>
      </c>
      <c r="B1934" s="1">
        <v>35842</v>
      </c>
      <c r="C1934">
        <v>105400</v>
      </c>
      <c r="D1934" t="s">
        <v>210</v>
      </c>
      <c r="E1934" t="s">
        <v>206</v>
      </c>
      <c r="F1934" t="s">
        <v>62</v>
      </c>
      <c r="G1934" t="s">
        <v>37</v>
      </c>
      <c r="H1934" t="s">
        <v>60</v>
      </c>
      <c r="I1934" s="2">
        <v>1170</v>
      </c>
    </row>
    <row r="1935" spans="1:9" x14ac:dyDescent="0.2">
      <c r="A1935" t="s">
        <v>9</v>
      </c>
      <c r="B1935" s="1">
        <v>35874</v>
      </c>
      <c r="C1935">
        <v>13175</v>
      </c>
      <c r="D1935" t="s">
        <v>210</v>
      </c>
      <c r="E1935" t="s">
        <v>206</v>
      </c>
      <c r="F1935" t="s">
        <v>154</v>
      </c>
      <c r="G1935" t="s">
        <v>25</v>
      </c>
      <c r="H1935" t="s">
        <v>60</v>
      </c>
      <c r="I1935" s="2">
        <v>1170</v>
      </c>
    </row>
    <row r="1936" spans="1:9" x14ac:dyDescent="0.2">
      <c r="A1936" t="s">
        <v>18</v>
      </c>
      <c r="B1936" s="1">
        <v>35881</v>
      </c>
      <c r="C1936">
        <v>158100</v>
      </c>
      <c r="D1936" t="s">
        <v>210</v>
      </c>
      <c r="E1936" t="s">
        <v>206</v>
      </c>
      <c r="F1936" t="s">
        <v>58</v>
      </c>
      <c r="G1936" t="s">
        <v>14</v>
      </c>
      <c r="H1936" t="s">
        <v>60</v>
      </c>
      <c r="I1936" s="2">
        <v>1170</v>
      </c>
    </row>
    <row r="1937" spans="1:9" x14ac:dyDescent="0.2">
      <c r="A1937" t="s">
        <v>27</v>
      </c>
      <c r="B1937" s="1">
        <v>35902</v>
      </c>
      <c r="C1937">
        <v>65875</v>
      </c>
      <c r="D1937" t="s">
        <v>210</v>
      </c>
      <c r="E1937" t="s">
        <v>206</v>
      </c>
      <c r="F1937" t="s">
        <v>74</v>
      </c>
      <c r="G1937" t="s">
        <v>37</v>
      </c>
      <c r="H1937" t="s">
        <v>60</v>
      </c>
      <c r="I1937" s="2">
        <v>1170</v>
      </c>
    </row>
    <row r="1938" spans="1:9" x14ac:dyDescent="0.2">
      <c r="A1938" t="s">
        <v>21</v>
      </c>
      <c r="B1938" s="1">
        <v>35254</v>
      </c>
      <c r="C1938">
        <v>770</v>
      </c>
      <c r="D1938" t="s">
        <v>211</v>
      </c>
      <c r="E1938" t="s">
        <v>206</v>
      </c>
      <c r="F1938" t="s">
        <v>58</v>
      </c>
      <c r="G1938" t="s">
        <v>14</v>
      </c>
      <c r="H1938" t="s">
        <v>37</v>
      </c>
      <c r="I1938" s="2">
        <v>828</v>
      </c>
    </row>
    <row r="1939" spans="1:9" x14ac:dyDescent="0.2">
      <c r="A1939" t="s">
        <v>21</v>
      </c>
      <c r="B1939" s="1">
        <v>35265</v>
      </c>
      <c r="C1939">
        <v>924</v>
      </c>
      <c r="D1939" t="s">
        <v>211</v>
      </c>
      <c r="E1939" t="s">
        <v>206</v>
      </c>
      <c r="F1939" t="s">
        <v>61</v>
      </c>
      <c r="G1939" t="s">
        <v>13</v>
      </c>
      <c r="H1939" t="s">
        <v>37</v>
      </c>
      <c r="I1939" s="2">
        <v>828</v>
      </c>
    </row>
    <row r="1940" spans="1:9" x14ac:dyDescent="0.2">
      <c r="A1940" t="s">
        <v>28</v>
      </c>
      <c r="B1940" s="1">
        <v>35270</v>
      </c>
      <c r="C1940">
        <v>1636.24998852611</v>
      </c>
      <c r="D1940" t="s">
        <v>211</v>
      </c>
      <c r="E1940" t="s">
        <v>206</v>
      </c>
      <c r="F1940" t="s">
        <v>115</v>
      </c>
      <c r="G1940" t="s">
        <v>60</v>
      </c>
      <c r="H1940" t="s">
        <v>37</v>
      </c>
      <c r="I1940" s="2">
        <v>828</v>
      </c>
    </row>
    <row r="1941" spans="1:9" x14ac:dyDescent="0.2">
      <c r="A1941" t="s">
        <v>18</v>
      </c>
      <c r="B1941" s="1">
        <v>35335</v>
      </c>
      <c r="C1941">
        <v>770</v>
      </c>
      <c r="D1941" t="s">
        <v>211</v>
      </c>
      <c r="E1941" t="s">
        <v>206</v>
      </c>
      <c r="F1941" t="s">
        <v>62</v>
      </c>
      <c r="G1941" t="s">
        <v>37</v>
      </c>
      <c r="H1941" t="s">
        <v>37</v>
      </c>
      <c r="I1941" s="2">
        <v>828</v>
      </c>
    </row>
    <row r="1942" spans="1:9" x14ac:dyDescent="0.2">
      <c r="A1942" t="s">
        <v>15</v>
      </c>
      <c r="B1942" s="1">
        <v>35339</v>
      </c>
      <c r="C1942">
        <v>1540</v>
      </c>
      <c r="D1942" t="s">
        <v>211</v>
      </c>
      <c r="E1942" t="s">
        <v>206</v>
      </c>
      <c r="F1942" t="s">
        <v>118</v>
      </c>
      <c r="G1942" t="s">
        <v>51</v>
      </c>
      <c r="H1942" t="s">
        <v>37</v>
      </c>
      <c r="I1942" s="2">
        <v>828</v>
      </c>
    </row>
    <row r="1943" spans="1:9" x14ac:dyDescent="0.2">
      <c r="A1943" t="s">
        <v>18</v>
      </c>
      <c r="B1943" s="1">
        <v>35367</v>
      </c>
      <c r="C1943">
        <v>877.79999931156601</v>
      </c>
      <c r="D1943" t="s">
        <v>211</v>
      </c>
      <c r="E1943" t="s">
        <v>206</v>
      </c>
      <c r="F1943" t="s">
        <v>46</v>
      </c>
      <c r="G1943" t="s">
        <v>25</v>
      </c>
      <c r="H1943" t="s">
        <v>37</v>
      </c>
      <c r="I1943" s="2">
        <v>828</v>
      </c>
    </row>
    <row r="1944" spans="1:9" x14ac:dyDescent="0.2">
      <c r="A1944" t="s">
        <v>18</v>
      </c>
      <c r="B1944" s="1">
        <v>35380</v>
      </c>
      <c r="C1944">
        <v>1001</v>
      </c>
      <c r="D1944" t="s">
        <v>211</v>
      </c>
      <c r="E1944" t="s">
        <v>206</v>
      </c>
      <c r="F1944" t="s">
        <v>55</v>
      </c>
      <c r="G1944" t="s">
        <v>56</v>
      </c>
      <c r="H1944" t="s">
        <v>37</v>
      </c>
      <c r="I1944" s="2">
        <v>828</v>
      </c>
    </row>
    <row r="1945" spans="1:9" x14ac:dyDescent="0.2">
      <c r="A1945" t="s">
        <v>27</v>
      </c>
      <c r="B1945" s="1">
        <v>35410</v>
      </c>
      <c r="C1945">
        <v>554.39999908208802</v>
      </c>
      <c r="D1945" t="s">
        <v>211</v>
      </c>
      <c r="E1945" t="s">
        <v>206</v>
      </c>
      <c r="F1945" t="s">
        <v>65</v>
      </c>
      <c r="G1945" t="s">
        <v>14</v>
      </c>
      <c r="H1945" t="s">
        <v>37</v>
      </c>
      <c r="I1945" s="2">
        <v>828</v>
      </c>
    </row>
    <row r="1946" spans="1:9" x14ac:dyDescent="0.2">
      <c r="A1946" t="s">
        <v>38</v>
      </c>
      <c r="B1946" s="1">
        <v>35440</v>
      </c>
      <c r="C1946">
        <v>1539.99999426305</v>
      </c>
      <c r="D1946" t="s">
        <v>211</v>
      </c>
      <c r="E1946" t="s">
        <v>206</v>
      </c>
      <c r="F1946" t="s">
        <v>22</v>
      </c>
      <c r="G1946" t="s">
        <v>23</v>
      </c>
      <c r="H1946" t="s">
        <v>37</v>
      </c>
      <c r="I1946" s="2">
        <v>828</v>
      </c>
    </row>
    <row r="1947" spans="1:9" x14ac:dyDescent="0.2">
      <c r="A1947" t="s">
        <v>9</v>
      </c>
      <c r="B1947" s="1">
        <v>35473</v>
      </c>
      <c r="C1947">
        <v>2310</v>
      </c>
      <c r="D1947" t="s">
        <v>211</v>
      </c>
      <c r="E1947" t="s">
        <v>206</v>
      </c>
      <c r="F1947" t="s">
        <v>59</v>
      </c>
      <c r="G1947" t="s">
        <v>60</v>
      </c>
      <c r="H1947" t="s">
        <v>37</v>
      </c>
      <c r="I1947" s="2">
        <v>828</v>
      </c>
    </row>
    <row r="1948" spans="1:9" x14ac:dyDescent="0.2">
      <c r="A1948" t="s">
        <v>9</v>
      </c>
      <c r="B1948" s="1">
        <v>35523</v>
      </c>
      <c r="C1948">
        <v>1540</v>
      </c>
      <c r="D1948" t="s">
        <v>211</v>
      </c>
      <c r="E1948" t="s">
        <v>206</v>
      </c>
      <c r="F1948" t="s">
        <v>99</v>
      </c>
      <c r="G1948" t="s">
        <v>23</v>
      </c>
      <c r="H1948" t="s">
        <v>37</v>
      </c>
      <c r="I1948" s="2">
        <v>828</v>
      </c>
    </row>
    <row r="1949" spans="1:9" x14ac:dyDescent="0.2">
      <c r="A1949" t="s">
        <v>27</v>
      </c>
      <c r="B1949" s="1">
        <v>35544</v>
      </c>
      <c r="C1949">
        <v>6947.9999884962999</v>
      </c>
      <c r="D1949" t="s">
        <v>211</v>
      </c>
      <c r="E1949" t="s">
        <v>206</v>
      </c>
      <c r="F1949" t="s">
        <v>39</v>
      </c>
      <c r="G1949" t="s">
        <v>40</v>
      </c>
      <c r="H1949" t="s">
        <v>37</v>
      </c>
      <c r="I1949" s="2">
        <v>828</v>
      </c>
    </row>
    <row r="1950" spans="1:9" x14ac:dyDescent="0.2">
      <c r="A1950" t="s">
        <v>15</v>
      </c>
      <c r="B1950" s="1">
        <v>35549</v>
      </c>
      <c r="C1950">
        <v>965</v>
      </c>
      <c r="D1950" t="s">
        <v>211</v>
      </c>
      <c r="E1950" t="s">
        <v>206</v>
      </c>
      <c r="F1950" t="s">
        <v>119</v>
      </c>
      <c r="G1950" t="s">
        <v>71</v>
      </c>
      <c r="H1950" t="s">
        <v>37</v>
      </c>
      <c r="I1950" s="2">
        <v>828</v>
      </c>
    </row>
    <row r="1951" spans="1:9" x14ac:dyDescent="0.2">
      <c r="A1951" t="s">
        <v>34</v>
      </c>
      <c r="B1951" s="1">
        <v>35551</v>
      </c>
      <c r="C1951">
        <v>521.09999913722299</v>
      </c>
      <c r="D1951" t="s">
        <v>211</v>
      </c>
      <c r="E1951" t="s">
        <v>206</v>
      </c>
      <c r="F1951" t="s">
        <v>50</v>
      </c>
      <c r="G1951" t="s">
        <v>51</v>
      </c>
      <c r="H1951" t="s">
        <v>37</v>
      </c>
      <c r="I1951" s="2">
        <v>828</v>
      </c>
    </row>
    <row r="1952" spans="1:9" x14ac:dyDescent="0.2">
      <c r="A1952" t="s">
        <v>9</v>
      </c>
      <c r="B1952" s="1">
        <v>35576</v>
      </c>
      <c r="C1952">
        <v>1351</v>
      </c>
      <c r="D1952" t="s">
        <v>211</v>
      </c>
      <c r="E1952" t="s">
        <v>206</v>
      </c>
      <c r="F1952" t="s">
        <v>96</v>
      </c>
      <c r="G1952" t="s">
        <v>13</v>
      </c>
      <c r="H1952" t="s">
        <v>37</v>
      </c>
      <c r="I1952" s="2">
        <v>828</v>
      </c>
    </row>
    <row r="1953" spans="1:9" x14ac:dyDescent="0.2">
      <c r="A1953" t="s">
        <v>28</v>
      </c>
      <c r="B1953" s="1">
        <v>35586</v>
      </c>
      <c r="C1953">
        <v>1100.09999913722</v>
      </c>
      <c r="D1953" t="s">
        <v>211</v>
      </c>
      <c r="E1953" t="s">
        <v>206</v>
      </c>
      <c r="F1953" t="s">
        <v>24</v>
      </c>
      <c r="G1953" t="s">
        <v>25</v>
      </c>
      <c r="H1953" t="s">
        <v>37</v>
      </c>
      <c r="I1953" s="2">
        <v>828</v>
      </c>
    </row>
    <row r="1954" spans="1:9" x14ac:dyDescent="0.2">
      <c r="A1954" t="s">
        <v>21</v>
      </c>
      <c r="B1954" s="1">
        <v>35607</v>
      </c>
      <c r="C1954">
        <v>825.07499935291696</v>
      </c>
      <c r="D1954" t="s">
        <v>211</v>
      </c>
      <c r="E1954" t="s">
        <v>206</v>
      </c>
      <c r="F1954" t="s">
        <v>61</v>
      </c>
      <c r="G1954" t="s">
        <v>13</v>
      </c>
      <c r="H1954" t="s">
        <v>37</v>
      </c>
      <c r="I1954" s="2">
        <v>828</v>
      </c>
    </row>
    <row r="1955" spans="1:9" x14ac:dyDescent="0.2">
      <c r="A1955" t="s">
        <v>18</v>
      </c>
      <c r="B1955" s="1">
        <v>35676</v>
      </c>
      <c r="C1955">
        <v>1543.99999424815</v>
      </c>
      <c r="D1955" t="s">
        <v>211</v>
      </c>
      <c r="E1955" t="s">
        <v>206</v>
      </c>
      <c r="F1955" t="s">
        <v>104</v>
      </c>
      <c r="G1955" t="s">
        <v>89</v>
      </c>
      <c r="H1955" t="s">
        <v>37</v>
      </c>
      <c r="I1955" s="2">
        <v>828</v>
      </c>
    </row>
    <row r="1956" spans="1:9" x14ac:dyDescent="0.2">
      <c r="A1956" t="s">
        <v>27</v>
      </c>
      <c r="B1956" s="1">
        <v>35677</v>
      </c>
      <c r="C1956">
        <v>2316</v>
      </c>
      <c r="D1956" t="s">
        <v>211</v>
      </c>
      <c r="E1956" t="s">
        <v>206</v>
      </c>
      <c r="F1956" t="s">
        <v>36</v>
      </c>
      <c r="G1956" t="s">
        <v>37</v>
      </c>
      <c r="H1956" t="s">
        <v>37</v>
      </c>
      <c r="I1956" s="2">
        <v>828</v>
      </c>
    </row>
    <row r="1957" spans="1:9" x14ac:dyDescent="0.2">
      <c r="A1957" t="s">
        <v>34</v>
      </c>
      <c r="B1957" s="1">
        <v>35696</v>
      </c>
      <c r="C1957">
        <v>11580</v>
      </c>
      <c r="D1957" t="s">
        <v>211</v>
      </c>
      <c r="E1957" t="s">
        <v>206</v>
      </c>
      <c r="F1957" t="s">
        <v>36</v>
      </c>
      <c r="G1957" t="s">
        <v>37</v>
      </c>
      <c r="H1957" t="s">
        <v>37</v>
      </c>
      <c r="I1957" s="2">
        <v>828</v>
      </c>
    </row>
    <row r="1958" spans="1:9" x14ac:dyDescent="0.2">
      <c r="A1958" t="s">
        <v>15</v>
      </c>
      <c r="B1958" s="1">
        <v>35696</v>
      </c>
      <c r="C1958">
        <v>828</v>
      </c>
      <c r="D1958" t="s">
        <v>211</v>
      </c>
      <c r="E1958" t="s">
        <v>206</v>
      </c>
      <c r="F1958" t="s">
        <v>24</v>
      </c>
      <c r="G1958" t="s">
        <v>25</v>
      </c>
      <c r="H1958" t="s">
        <v>37</v>
      </c>
      <c r="I1958" s="2">
        <v>828</v>
      </c>
    </row>
    <row r="1959" spans="1:9" x14ac:dyDescent="0.2">
      <c r="A1959" t="s">
        <v>21</v>
      </c>
      <c r="B1959" s="1">
        <v>35702</v>
      </c>
      <c r="C1959">
        <v>386</v>
      </c>
      <c r="D1959" t="s">
        <v>211</v>
      </c>
      <c r="E1959" t="s">
        <v>206</v>
      </c>
      <c r="F1959" t="s">
        <v>43</v>
      </c>
      <c r="G1959" t="s">
        <v>14</v>
      </c>
      <c r="H1959" t="s">
        <v>37</v>
      </c>
      <c r="I1959" s="2">
        <v>828</v>
      </c>
    </row>
    <row r="1960" spans="1:9" x14ac:dyDescent="0.2">
      <c r="A1960" t="s">
        <v>52</v>
      </c>
      <c r="B1960" s="1">
        <v>35724</v>
      </c>
      <c r="C1960">
        <v>4053</v>
      </c>
      <c r="D1960" t="s">
        <v>211</v>
      </c>
      <c r="E1960" t="s">
        <v>206</v>
      </c>
      <c r="F1960" t="s">
        <v>36</v>
      </c>
      <c r="G1960" t="s">
        <v>37</v>
      </c>
      <c r="H1960" t="s">
        <v>37</v>
      </c>
      <c r="I1960" s="2">
        <v>828</v>
      </c>
    </row>
    <row r="1961" spans="1:9" x14ac:dyDescent="0.2">
      <c r="A1961" t="s">
        <v>21</v>
      </c>
      <c r="B1961" s="1">
        <v>35734</v>
      </c>
      <c r="C1961">
        <v>1158</v>
      </c>
      <c r="D1961" t="s">
        <v>211</v>
      </c>
      <c r="E1961" t="s">
        <v>206</v>
      </c>
      <c r="F1961" t="s">
        <v>93</v>
      </c>
      <c r="G1961" t="s">
        <v>14</v>
      </c>
      <c r="H1961" t="s">
        <v>37</v>
      </c>
      <c r="I1961" s="2">
        <v>828</v>
      </c>
    </row>
    <row r="1962" spans="1:9" x14ac:dyDescent="0.2">
      <c r="A1962" t="s">
        <v>27</v>
      </c>
      <c r="B1962" s="1">
        <v>35745</v>
      </c>
      <c r="C1962">
        <v>1158</v>
      </c>
      <c r="D1962" t="s">
        <v>211</v>
      </c>
      <c r="E1962" t="s">
        <v>206</v>
      </c>
      <c r="F1962" t="s">
        <v>122</v>
      </c>
      <c r="G1962" t="s">
        <v>25</v>
      </c>
      <c r="H1962" t="s">
        <v>37</v>
      </c>
      <c r="I1962" s="2">
        <v>828</v>
      </c>
    </row>
    <row r="1963" spans="1:9" x14ac:dyDescent="0.2">
      <c r="A1963" t="s">
        <v>28</v>
      </c>
      <c r="B1963" s="1">
        <v>35753</v>
      </c>
      <c r="C1963">
        <v>3377.5</v>
      </c>
      <c r="D1963" t="s">
        <v>211</v>
      </c>
      <c r="E1963" t="s">
        <v>206</v>
      </c>
      <c r="F1963" t="s">
        <v>98</v>
      </c>
      <c r="G1963" t="s">
        <v>56</v>
      </c>
      <c r="H1963" t="s">
        <v>37</v>
      </c>
      <c r="I1963" s="2">
        <v>828</v>
      </c>
    </row>
    <row r="1964" spans="1:9" x14ac:dyDescent="0.2">
      <c r="A1964" t="s">
        <v>9</v>
      </c>
      <c r="B1964" s="1">
        <v>35772</v>
      </c>
      <c r="C1964">
        <v>2750.2499978430601</v>
      </c>
      <c r="D1964" t="s">
        <v>211</v>
      </c>
      <c r="E1964" t="s">
        <v>206</v>
      </c>
      <c r="F1964" t="s">
        <v>44</v>
      </c>
      <c r="G1964" t="s">
        <v>45</v>
      </c>
      <c r="H1964" t="s">
        <v>37</v>
      </c>
      <c r="I1964" s="2">
        <v>828</v>
      </c>
    </row>
    <row r="1965" spans="1:9" x14ac:dyDescent="0.2">
      <c r="A1965" t="s">
        <v>9</v>
      </c>
      <c r="B1965" s="1">
        <v>35780</v>
      </c>
      <c r="C1965">
        <v>965</v>
      </c>
      <c r="D1965" t="s">
        <v>211</v>
      </c>
      <c r="E1965" t="s">
        <v>206</v>
      </c>
      <c r="F1965" t="s">
        <v>59</v>
      </c>
      <c r="G1965" t="s">
        <v>60</v>
      </c>
      <c r="H1965" t="s">
        <v>37</v>
      </c>
      <c r="I1965" s="2">
        <v>828</v>
      </c>
    </row>
    <row r="1966" spans="1:9" x14ac:dyDescent="0.2">
      <c r="A1966" t="s">
        <v>28</v>
      </c>
      <c r="B1966" s="1">
        <v>35787</v>
      </c>
      <c r="C1966">
        <v>1833.49999856204</v>
      </c>
      <c r="D1966" t="s">
        <v>211</v>
      </c>
      <c r="E1966" t="s">
        <v>206</v>
      </c>
      <c r="F1966" t="s">
        <v>76</v>
      </c>
      <c r="G1966" t="s">
        <v>13</v>
      </c>
      <c r="H1966" t="s">
        <v>37</v>
      </c>
      <c r="I1966" s="2">
        <v>828</v>
      </c>
    </row>
    <row r="1967" spans="1:9" x14ac:dyDescent="0.2">
      <c r="A1967" t="s">
        <v>9</v>
      </c>
      <c r="B1967" s="1">
        <v>35788</v>
      </c>
      <c r="C1967">
        <v>1351</v>
      </c>
      <c r="D1967" t="s">
        <v>211</v>
      </c>
      <c r="E1967" t="s">
        <v>206</v>
      </c>
      <c r="F1967" t="s">
        <v>91</v>
      </c>
      <c r="G1967" t="s">
        <v>51</v>
      </c>
      <c r="H1967" t="s">
        <v>37</v>
      </c>
      <c r="I1967" s="2">
        <v>828</v>
      </c>
    </row>
    <row r="1968" spans="1:9" x14ac:dyDescent="0.2">
      <c r="A1968" t="s">
        <v>9</v>
      </c>
      <c r="B1968" s="1">
        <v>35800</v>
      </c>
      <c r="C1968">
        <v>1930</v>
      </c>
      <c r="D1968" t="s">
        <v>211</v>
      </c>
      <c r="E1968" t="s">
        <v>206</v>
      </c>
      <c r="F1968" t="s">
        <v>26</v>
      </c>
      <c r="G1968" t="s">
        <v>25</v>
      </c>
      <c r="H1968" t="s">
        <v>37</v>
      </c>
      <c r="I1968" s="2">
        <v>828</v>
      </c>
    </row>
    <row r="1969" spans="1:9" x14ac:dyDescent="0.2">
      <c r="A1969" t="s">
        <v>34</v>
      </c>
      <c r="B1969" s="1">
        <v>35802</v>
      </c>
      <c r="C1969">
        <v>1930</v>
      </c>
      <c r="D1969" t="s">
        <v>211</v>
      </c>
      <c r="E1969" t="s">
        <v>206</v>
      </c>
      <c r="F1969" t="s">
        <v>88</v>
      </c>
      <c r="G1969" t="s">
        <v>89</v>
      </c>
      <c r="H1969" t="s">
        <v>37</v>
      </c>
      <c r="I1969" s="2">
        <v>828</v>
      </c>
    </row>
    <row r="1970" spans="1:9" x14ac:dyDescent="0.2">
      <c r="A1970" t="s">
        <v>15</v>
      </c>
      <c r="B1970" s="1">
        <v>35804</v>
      </c>
      <c r="C1970">
        <v>1158</v>
      </c>
      <c r="D1970" t="s">
        <v>211</v>
      </c>
      <c r="E1970" t="s">
        <v>206</v>
      </c>
      <c r="F1970" t="s">
        <v>115</v>
      </c>
      <c r="G1970" t="s">
        <v>60</v>
      </c>
      <c r="H1970" t="s">
        <v>37</v>
      </c>
      <c r="I1970" s="2">
        <v>828</v>
      </c>
    </row>
    <row r="1971" spans="1:9" x14ac:dyDescent="0.2">
      <c r="A1971" t="s">
        <v>34</v>
      </c>
      <c r="B1971" s="1">
        <v>35842</v>
      </c>
      <c r="C1971">
        <v>1351</v>
      </c>
      <c r="D1971" t="s">
        <v>211</v>
      </c>
      <c r="E1971" t="s">
        <v>206</v>
      </c>
      <c r="F1971" t="s">
        <v>35</v>
      </c>
      <c r="G1971" t="s">
        <v>25</v>
      </c>
      <c r="H1971" t="s">
        <v>37</v>
      </c>
      <c r="I1971" s="2">
        <v>828</v>
      </c>
    </row>
    <row r="1972" spans="1:9" x14ac:dyDescent="0.2">
      <c r="A1972" t="s">
        <v>21</v>
      </c>
      <c r="B1972" s="1">
        <v>35849</v>
      </c>
      <c r="C1972">
        <v>2895</v>
      </c>
      <c r="D1972" t="s">
        <v>211</v>
      </c>
      <c r="E1972" t="s">
        <v>206</v>
      </c>
      <c r="F1972" t="s">
        <v>97</v>
      </c>
      <c r="G1972" t="s">
        <v>20</v>
      </c>
      <c r="H1972" t="s">
        <v>37</v>
      </c>
      <c r="I1972" s="2">
        <v>828</v>
      </c>
    </row>
    <row r="1973" spans="1:9" x14ac:dyDescent="0.2">
      <c r="A1973" t="s">
        <v>18</v>
      </c>
      <c r="B1973" s="1">
        <v>35852</v>
      </c>
      <c r="C1973">
        <v>482.5</v>
      </c>
      <c r="D1973" t="s">
        <v>211</v>
      </c>
      <c r="E1973" t="s">
        <v>206</v>
      </c>
      <c r="F1973" t="s">
        <v>94</v>
      </c>
      <c r="G1973" t="s">
        <v>95</v>
      </c>
      <c r="H1973" t="s">
        <v>37</v>
      </c>
      <c r="I1973" s="2">
        <v>828</v>
      </c>
    </row>
    <row r="1974" spans="1:9" x14ac:dyDescent="0.2">
      <c r="A1974" t="s">
        <v>38</v>
      </c>
      <c r="B1974" s="1">
        <v>35870</v>
      </c>
      <c r="C1974">
        <v>550.04999956861104</v>
      </c>
      <c r="D1974" t="s">
        <v>211</v>
      </c>
      <c r="E1974" t="s">
        <v>206</v>
      </c>
      <c r="F1974" t="s">
        <v>110</v>
      </c>
      <c r="G1974" t="s">
        <v>30</v>
      </c>
      <c r="H1974" t="s">
        <v>37</v>
      </c>
      <c r="I1974" s="2">
        <v>828</v>
      </c>
    </row>
    <row r="1975" spans="1:9" x14ac:dyDescent="0.2">
      <c r="A1975" t="s">
        <v>9</v>
      </c>
      <c r="B1975" s="1">
        <v>35873</v>
      </c>
      <c r="C1975">
        <v>2316</v>
      </c>
      <c r="D1975" t="s">
        <v>211</v>
      </c>
      <c r="E1975" t="s">
        <v>206</v>
      </c>
      <c r="F1975" t="s">
        <v>97</v>
      </c>
      <c r="G1975" t="s">
        <v>20</v>
      </c>
      <c r="H1975" t="s">
        <v>37</v>
      </c>
      <c r="I1975" s="2">
        <v>828</v>
      </c>
    </row>
    <row r="1976" spans="1:9" x14ac:dyDescent="0.2">
      <c r="A1976" t="s">
        <v>28</v>
      </c>
      <c r="B1976" s="1">
        <v>35878</v>
      </c>
      <c r="C1976">
        <v>579</v>
      </c>
      <c r="D1976" t="s">
        <v>211</v>
      </c>
      <c r="E1976" t="s">
        <v>206</v>
      </c>
      <c r="F1976" t="s">
        <v>141</v>
      </c>
      <c r="G1976" t="s">
        <v>25</v>
      </c>
      <c r="H1976" t="s">
        <v>37</v>
      </c>
      <c r="I1976" s="2">
        <v>828</v>
      </c>
    </row>
    <row r="1977" spans="1:9" x14ac:dyDescent="0.2">
      <c r="A1977" t="s">
        <v>27</v>
      </c>
      <c r="B1977" s="1">
        <v>35885</v>
      </c>
      <c r="C1977">
        <v>386</v>
      </c>
      <c r="D1977" t="s">
        <v>211</v>
      </c>
      <c r="E1977" t="s">
        <v>206</v>
      </c>
      <c r="F1977" t="s">
        <v>65</v>
      </c>
      <c r="G1977" t="s">
        <v>14</v>
      </c>
      <c r="H1977" t="s">
        <v>37</v>
      </c>
      <c r="I1977" s="2">
        <v>828</v>
      </c>
    </row>
    <row r="1978" spans="1:9" x14ac:dyDescent="0.2">
      <c r="A1978" t="s">
        <v>34</v>
      </c>
      <c r="B1978" s="1">
        <v>35886</v>
      </c>
      <c r="C1978">
        <v>2533.125</v>
      </c>
      <c r="D1978" t="s">
        <v>211</v>
      </c>
      <c r="E1978" t="s">
        <v>206</v>
      </c>
      <c r="F1978" t="s">
        <v>115</v>
      </c>
      <c r="G1978" t="s">
        <v>60</v>
      </c>
      <c r="H1978" t="s">
        <v>37</v>
      </c>
      <c r="I1978" s="2">
        <v>828</v>
      </c>
    </row>
    <row r="1979" spans="1:9" x14ac:dyDescent="0.2">
      <c r="A1979" t="s">
        <v>28</v>
      </c>
      <c r="B1979" s="1">
        <v>35888</v>
      </c>
      <c r="C1979">
        <v>1833.49999856204</v>
      </c>
      <c r="D1979" t="s">
        <v>211</v>
      </c>
      <c r="E1979" t="s">
        <v>206</v>
      </c>
      <c r="F1979" t="s">
        <v>61</v>
      </c>
      <c r="G1979" t="s">
        <v>13</v>
      </c>
      <c r="H1979" t="s">
        <v>37</v>
      </c>
      <c r="I1979" s="2">
        <v>828</v>
      </c>
    </row>
    <row r="1980" spans="1:9" x14ac:dyDescent="0.2">
      <c r="A1980" t="s">
        <v>27</v>
      </c>
      <c r="B1980" s="1">
        <v>35895</v>
      </c>
      <c r="C1980">
        <v>2431.7999959737099</v>
      </c>
      <c r="D1980" t="s">
        <v>211</v>
      </c>
      <c r="E1980" t="s">
        <v>206</v>
      </c>
      <c r="F1980" t="s">
        <v>80</v>
      </c>
      <c r="G1980" t="s">
        <v>20</v>
      </c>
      <c r="H1980" t="s">
        <v>37</v>
      </c>
      <c r="I1980" s="2">
        <v>828</v>
      </c>
    </row>
    <row r="1981" spans="1:9" x14ac:dyDescent="0.2">
      <c r="A1981" t="s">
        <v>9</v>
      </c>
      <c r="B1981" s="1">
        <v>35915</v>
      </c>
      <c r="C1981">
        <v>2605.4999956861102</v>
      </c>
      <c r="D1981" t="s">
        <v>211</v>
      </c>
      <c r="E1981" t="s">
        <v>206</v>
      </c>
      <c r="F1981" t="s">
        <v>39</v>
      </c>
      <c r="G1981" t="s">
        <v>40</v>
      </c>
      <c r="H1981" t="s">
        <v>37</v>
      </c>
      <c r="I1981" s="2">
        <v>828</v>
      </c>
    </row>
    <row r="1982" spans="1:9" x14ac:dyDescent="0.2">
      <c r="A1982" t="s">
        <v>18</v>
      </c>
      <c r="B1982" s="1">
        <v>35916</v>
      </c>
      <c r="C1982">
        <v>1158</v>
      </c>
      <c r="D1982" t="s">
        <v>211</v>
      </c>
      <c r="E1982" t="s">
        <v>206</v>
      </c>
      <c r="F1982" t="s">
        <v>36</v>
      </c>
      <c r="G1982" t="s">
        <v>37</v>
      </c>
      <c r="H1982" t="s">
        <v>37</v>
      </c>
      <c r="I1982" s="2">
        <v>828</v>
      </c>
    </row>
    <row r="1983" spans="1:9" x14ac:dyDescent="0.2">
      <c r="A1983" t="s">
        <v>18</v>
      </c>
      <c r="B1983" s="1">
        <v>35919</v>
      </c>
      <c r="C1983">
        <v>868.5</v>
      </c>
      <c r="D1983" t="s">
        <v>211</v>
      </c>
      <c r="E1983" t="s">
        <v>206</v>
      </c>
      <c r="F1983" t="s">
        <v>146</v>
      </c>
      <c r="G1983" t="s">
        <v>13</v>
      </c>
      <c r="H1983" t="s">
        <v>37</v>
      </c>
      <c r="I1983" s="2">
        <v>828</v>
      </c>
    </row>
    <row r="1984" spans="1:9" x14ac:dyDescent="0.2">
      <c r="A1984" t="s">
        <v>21</v>
      </c>
      <c r="B1984" s="1">
        <v>35920</v>
      </c>
      <c r="C1984">
        <v>3860</v>
      </c>
      <c r="D1984" t="s">
        <v>211</v>
      </c>
      <c r="E1984" t="s">
        <v>206</v>
      </c>
      <c r="F1984" t="s">
        <v>55</v>
      </c>
      <c r="G1984" t="s">
        <v>56</v>
      </c>
      <c r="H1984" t="s">
        <v>37</v>
      </c>
      <c r="I1984" s="2">
        <v>828</v>
      </c>
    </row>
    <row r="1985" spans="1:9" x14ac:dyDescent="0.2">
      <c r="A1985" t="s">
        <v>18</v>
      </c>
      <c r="B1985" s="1">
        <v>35921</v>
      </c>
      <c r="C1985">
        <v>289.5</v>
      </c>
      <c r="D1985" t="s">
        <v>211</v>
      </c>
      <c r="E1985" t="s">
        <v>206</v>
      </c>
      <c r="F1985" t="s">
        <v>62</v>
      </c>
      <c r="G1985" t="s">
        <v>37</v>
      </c>
      <c r="H1985" t="s">
        <v>37</v>
      </c>
      <c r="I1985" s="2">
        <v>828</v>
      </c>
    </row>
    <row r="1986" spans="1:9" x14ac:dyDescent="0.2">
      <c r="A1986" t="s">
        <v>52</v>
      </c>
      <c r="B1986" s="1">
        <v>35250</v>
      </c>
      <c r="C1986">
        <v>980</v>
      </c>
      <c r="D1986" t="s">
        <v>212</v>
      </c>
      <c r="E1986" t="s">
        <v>206</v>
      </c>
      <c r="F1986" t="s">
        <v>66</v>
      </c>
      <c r="G1986" t="s">
        <v>67</v>
      </c>
      <c r="H1986" t="s">
        <v>37</v>
      </c>
      <c r="I1986" s="2">
        <v>434.25</v>
      </c>
    </row>
    <row r="1987" spans="1:9" x14ac:dyDescent="0.2">
      <c r="A1987" t="s">
        <v>9</v>
      </c>
      <c r="B1987" s="1">
        <v>35327</v>
      </c>
      <c r="C1987">
        <v>224</v>
      </c>
      <c r="D1987" t="s">
        <v>212</v>
      </c>
      <c r="E1987" t="s">
        <v>206</v>
      </c>
      <c r="F1987" t="s">
        <v>39</v>
      </c>
      <c r="G1987" t="s">
        <v>40</v>
      </c>
      <c r="H1987" t="s">
        <v>37</v>
      </c>
      <c r="I1987" s="2">
        <v>434.25</v>
      </c>
    </row>
    <row r="1988" spans="1:9" x14ac:dyDescent="0.2">
      <c r="A1988" t="s">
        <v>18</v>
      </c>
      <c r="B1988" s="1">
        <v>35328</v>
      </c>
      <c r="C1988">
        <v>672</v>
      </c>
      <c r="D1988" t="s">
        <v>212</v>
      </c>
      <c r="E1988" t="s">
        <v>206</v>
      </c>
      <c r="F1988" t="s">
        <v>35</v>
      </c>
      <c r="G1988" t="s">
        <v>25</v>
      </c>
      <c r="H1988" t="s">
        <v>37</v>
      </c>
      <c r="I1988" s="2">
        <v>434.25</v>
      </c>
    </row>
    <row r="1989" spans="1:9" x14ac:dyDescent="0.2">
      <c r="A1989" t="s">
        <v>9</v>
      </c>
      <c r="B1989" s="1">
        <v>35355</v>
      </c>
      <c r="C1989">
        <v>895.99999666214001</v>
      </c>
      <c r="D1989" t="s">
        <v>212</v>
      </c>
      <c r="E1989" t="s">
        <v>206</v>
      </c>
      <c r="F1989" t="s">
        <v>47</v>
      </c>
      <c r="G1989" t="s">
        <v>23</v>
      </c>
      <c r="H1989" t="s">
        <v>37</v>
      </c>
      <c r="I1989" s="2">
        <v>434.25</v>
      </c>
    </row>
    <row r="1990" spans="1:9" x14ac:dyDescent="0.2">
      <c r="A1990" t="s">
        <v>27</v>
      </c>
      <c r="B1990" s="1">
        <v>35373</v>
      </c>
      <c r="C1990">
        <v>1008</v>
      </c>
      <c r="D1990" t="s">
        <v>212</v>
      </c>
      <c r="E1990" t="s">
        <v>206</v>
      </c>
      <c r="F1990" t="s">
        <v>12</v>
      </c>
      <c r="G1990" t="s">
        <v>13</v>
      </c>
      <c r="H1990" t="s">
        <v>37</v>
      </c>
      <c r="I1990" s="2">
        <v>434.25</v>
      </c>
    </row>
    <row r="1991" spans="1:9" x14ac:dyDescent="0.2">
      <c r="A1991" t="s">
        <v>27</v>
      </c>
      <c r="B1991" s="1">
        <v>35433</v>
      </c>
      <c r="C1991">
        <v>4255.9999966621399</v>
      </c>
      <c r="D1991" t="s">
        <v>212</v>
      </c>
      <c r="E1991" t="s">
        <v>206</v>
      </c>
      <c r="F1991" t="s">
        <v>88</v>
      </c>
      <c r="G1991" t="s">
        <v>89</v>
      </c>
      <c r="H1991" t="s">
        <v>37</v>
      </c>
      <c r="I1991" s="2">
        <v>434.25</v>
      </c>
    </row>
    <row r="1992" spans="1:9" x14ac:dyDescent="0.2">
      <c r="A1992" t="s">
        <v>52</v>
      </c>
      <c r="B1992" s="1">
        <v>35493</v>
      </c>
      <c r="C1992">
        <v>5600</v>
      </c>
      <c r="D1992" t="s">
        <v>212</v>
      </c>
      <c r="E1992" t="s">
        <v>206</v>
      </c>
      <c r="F1992" t="s">
        <v>53</v>
      </c>
      <c r="G1992" t="s">
        <v>54</v>
      </c>
      <c r="H1992" t="s">
        <v>37</v>
      </c>
      <c r="I1992" s="2">
        <v>434.25</v>
      </c>
    </row>
    <row r="1993" spans="1:9" x14ac:dyDescent="0.2">
      <c r="A1993" t="s">
        <v>9</v>
      </c>
      <c r="B1993" s="1">
        <v>35521</v>
      </c>
      <c r="C1993">
        <v>2127.9999983310699</v>
      </c>
      <c r="D1993" t="s">
        <v>212</v>
      </c>
      <c r="E1993" t="s">
        <v>206</v>
      </c>
      <c r="F1993" t="s">
        <v>22</v>
      </c>
      <c r="G1993" t="s">
        <v>23</v>
      </c>
      <c r="H1993" t="s">
        <v>37</v>
      </c>
      <c r="I1993" s="2">
        <v>434.25</v>
      </c>
    </row>
    <row r="1994" spans="1:9" x14ac:dyDescent="0.2">
      <c r="A1994" t="s">
        <v>15</v>
      </c>
      <c r="B1994" s="1">
        <v>35527</v>
      </c>
      <c r="C1994">
        <v>4200</v>
      </c>
      <c r="D1994" t="s">
        <v>212</v>
      </c>
      <c r="E1994" t="s">
        <v>206</v>
      </c>
      <c r="F1994" t="s">
        <v>97</v>
      </c>
      <c r="G1994" t="s">
        <v>20</v>
      </c>
      <c r="H1994" t="s">
        <v>37</v>
      </c>
      <c r="I1994" s="2">
        <v>434.25</v>
      </c>
    </row>
    <row r="1995" spans="1:9" x14ac:dyDescent="0.2">
      <c r="A1995" t="s">
        <v>27</v>
      </c>
      <c r="B1995" s="1">
        <v>35544</v>
      </c>
      <c r="C1995">
        <v>2800</v>
      </c>
      <c r="D1995" t="s">
        <v>212</v>
      </c>
      <c r="E1995" t="s">
        <v>206</v>
      </c>
      <c r="F1995" t="s">
        <v>39</v>
      </c>
      <c r="G1995" t="s">
        <v>40</v>
      </c>
      <c r="H1995" t="s">
        <v>37</v>
      </c>
      <c r="I1995" s="2">
        <v>434.25</v>
      </c>
    </row>
    <row r="1996" spans="1:9" x14ac:dyDescent="0.2">
      <c r="A1996" t="s">
        <v>15</v>
      </c>
      <c r="B1996" s="1">
        <v>35598</v>
      </c>
      <c r="C1996">
        <v>3331.9999766349802</v>
      </c>
      <c r="D1996" t="s">
        <v>212</v>
      </c>
      <c r="E1996" t="s">
        <v>206</v>
      </c>
      <c r="F1996" t="s">
        <v>55</v>
      </c>
      <c r="G1996" t="s">
        <v>56</v>
      </c>
      <c r="H1996" t="s">
        <v>37</v>
      </c>
      <c r="I1996" s="2">
        <v>434.25</v>
      </c>
    </row>
    <row r="1997" spans="1:9" x14ac:dyDescent="0.2">
      <c r="A1997" t="s">
        <v>27</v>
      </c>
      <c r="B1997" s="1">
        <v>35614</v>
      </c>
      <c r="C1997">
        <v>11199.9999582767</v>
      </c>
      <c r="D1997" t="s">
        <v>212</v>
      </c>
      <c r="E1997" t="s">
        <v>206</v>
      </c>
      <c r="F1997" t="s">
        <v>12</v>
      </c>
      <c r="G1997" t="s">
        <v>13</v>
      </c>
      <c r="H1997" t="s">
        <v>37</v>
      </c>
      <c r="I1997" s="2">
        <v>434.25</v>
      </c>
    </row>
    <row r="1998" spans="1:9" x14ac:dyDescent="0.2">
      <c r="A1998" t="s">
        <v>9</v>
      </c>
      <c r="B1998" s="1">
        <v>35650</v>
      </c>
      <c r="C1998">
        <v>700</v>
      </c>
      <c r="D1998" t="s">
        <v>212</v>
      </c>
      <c r="E1998" t="s">
        <v>206</v>
      </c>
      <c r="F1998" t="s">
        <v>143</v>
      </c>
      <c r="G1998" t="s">
        <v>17</v>
      </c>
      <c r="H1998" t="s">
        <v>37</v>
      </c>
      <c r="I1998" s="2">
        <v>434.25</v>
      </c>
    </row>
    <row r="1999" spans="1:9" x14ac:dyDescent="0.2">
      <c r="A1999" t="s">
        <v>21</v>
      </c>
      <c r="B1999" s="1">
        <v>35674</v>
      </c>
      <c r="C1999">
        <v>2800</v>
      </c>
      <c r="D1999" t="s">
        <v>212</v>
      </c>
      <c r="E1999" t="s">
        <v>206</v>
      </c>
      <c r="F1999" t="s">
        <v>43</v>
      </c>
      <c r="G1999" t="s">
        <v>14</v>
      </c>
      <c r="H1999" t="s">
        <v>37</v>
      </c>
      <c r="I1999" s="2">
        <v>434.25</v>
      </c>
    </row>
    <row r="2000" spans="1:9" x14ac:dyDescent="0.2">
      <c r="A2000" t="s">
        <v>27</v>
      </c>
      <c r="B2000" s="1">
        <v>35683</v>
      </c>
      <c r="C2000">
        <v>3989.9999968707598</v>
      </c>
      <c r="D2000" t="s">
        <v>212</v>
      </c>
      <c r="E2000" t="s">
        <v>206</v>
      </c>
      <c r="F2000" t="s">
        <v>46</v>
      </c>
      <c r="G2000" t="s">
        <v>25</v>
      </c>
      <c r="H2000" t="s">
        <v>37</v>
      </c>
      <c r="I2000" s="2">
        <v>434.25</v>
      </c>
    </row>
    <row r="2001" spans="1:9" x14ac:dyDescent="0.2">
      <c r="A2001" t="s">
        <v>27</v>
      </c>
      <c r="B2001" s="1">
        <v>35691</v>
      </c>
      <c r="C2001">
        <v>840</v>
      </c>
      <c r="D2001" t="s">
        <v>212</v>
      </c>
      <c r="E2001" t="s">
        <v>206</v>
      </c>
      <c r="F2001" t="s">
        <v>82</v>
      </c>
      <c r="G2001" t="s">
        <v>67</v>
      </c>
      <c r="H2001" t="s">
        <v>37</v>
      </c>
      <c r="I2001" s="2">
        <v>434.25</v>
      </c>
    </row>
    <row r="2002" spans="1:9" x14ac:dyDescent="0.2">
      <c r="A2002" t="s">
        <v>18</v>
      </c>
      <c r="B2002" s="1">
        <v>35697</v>
      </c>
      <c r="C2002">
        <v>4200</v>
      </c>
      <c r="D2002" t="s">
        <v>212</v>
      </c>
      <c r="E2002" t="s">
        <v>206</v>
      </c>
      <c r="F2002" t="s">
        <v>85</v>
      </c>
      <c r="G2002" t="s">
        <v>37</v>
      </c>
      <c r="H2002" t="s">
        <v>37</v>
      </c>
      <c r="I2002" s="2">
        <v>434.25</v>
      </c>
    </row>
    <row r="2003" spans="1:9" x14ac:dyDescent="0.2">
      <c r="A2003" t="s">
        <v>18</v>
      </c>
      <c r="B2003" s="1">
        <v>35753</v>
      </c>
      <c r="C2003">
        <v>3920</v>
      </c>
      <c r="D2003" t="s">
        <v>212</v>
      </c>
      <c r="E2003" t="s">
        <v>206</v>
      </c>
      <c r="F2003" t="s">
        <v>29</v>
      </c>
      <c r="G2003" t="s">
        <v>30</v>
      </c>
      <c r="H2003" t="s">
        <v>37</v>
      </c>
      <c r="I2003" s="2">
        <v>434.25</v>
      </c>
    </row>
    <row r="2004" spans="1:9" x14ac:dyDescent="0.2">
      <c r="A2004" t="s">
        <v>21</v>
      </c>
      <c r="B2004" s="1">
        <v>35769</v>
      </c>
      <c r="C2004">
        <v>280</v>
      </c>
      <c r="D2004" t="s">
        <v>212</v>
      </c>
      <c r="E2004" t="s">
        <v>206</v>
      </c>
      <c r="F2004" t="s">
        <v>53</v>
      </c>
      <c r="G2004" t="s">
        <v>54</v>
      </c>
      <c r="H2004" t="s">
        <v>37</v>
      </c>
      <c r="I2004" s="2">
        <v>434.25</v>
      </c>
    </row>
    <row r="2005" spans="1:9" x14ac:dyDescent="0.2">
      <c r="A2005" t="s">
        <v>18</v>
      </c>
      <c r="B2005" s="1">
        <v>35779</v>
      </c>
      <c r="C2005">
        <v>1595.9999987483</v>
      </c>
      <c r="D2005" t="s">
        <v>212</v>
      </c>
      <c r="E2005" t="s">
        <v>206</v>
      </c>
      <c r="F2005" t="s">
        <v>55</v>
      </c>
      <c r="G2005" t="s">
        <v>56</v>
      </c>
      <c r="H2005" t="s">
        <v>37</v>
      </c>
      <c r="I2005" s="2">
        <v>434.25</v>
      </c>
    </row>
    <row r="2006" spans="1:9" x14ac:dyDescent="0.2">
      <c r="A2006" t="s">
        <v>34</v>
      </c>
      <c r="B2006" s="1">
        <v>35779</v>
      </c>
      <c r="C2006">
        <v>2239.9999916553502</v>
      </c>
      <c r="D2006" t="s">
        <v>212</v>
      </c>
      <c r="E2006" t="s">
        <v>206</v>
      </c>
      <c r="F2006" t="s">
        <v>43</v>
      </c>
      <c r="G2006" t="s">
        <v>14</v>
      </c>
      <c r="H2006" t="s">
        <v>37</v>
      </c>
      <c r="I2006" s="2">
        <v>434.25</v>
      </c>
    </row>
    <row r="2007" spans="1:9" x14ac:dyDescent="0.2">
      <c r="A2007" t="s">
        <v>15</v>
      </c>
      <c r="B2007" s="1">
        <v>35816</v>
      </c>
      <c r="C2007">
        <v>5291.9999912381199</v>
      </c>
      <c r="D2007" t="s">
        <v>212</v>
      </c>
      <c r="E2007" t="s">
        <v>206</v>
      </c>
      <c r="F2007" t="s">
        <v>12</v>
      </c>
      <c r="G2007" t="s">
        <v>13</v>
      </c>
      <c r="H2007" t="s">
        <v>37</v>
      </c>
      <c r="I2007" s="2">
        <v>434.25</v>
      </c>
    </row>
    <row r="2008" spans="1:9" x14ac:dyDescent="0.2">
      <c r="A2008" t="s">
        <v>9</v>
      </c>
      <c r="B2008" s="1">
        <v>35823</v>
      </c>
      <c r="C2008">
        <v>2800</v>
      </c>
      <c r="D2008" t="s">
        <v>212</v>
      </c>
      <c r="E2008" t="s">
        <v>206</v>
      </c>
      <c r="F2008" t="s">
        <v>128</v>
      </c>
      <c r="G2008" t="s">
        <v>17</v>
      </c>
      <c r="H2008" t="s">
        <v>37</v>
      </c>
      <c r="I2008" s="2">
        <v>434.25</v>
      </c>
    </row>
    <row r="2009" spans="1:9" x14ac:dyDescent="0.2">
      <c r="A2009" t="s">
        <v>21</v>
      </c>
      <c r="B2009" s="1">
        <v>35837</v>
      </c>
      <c r="C2009">
        <v>3500</v>
      </c>
      <c r="D2009" t="s">
        <v>212</v>
      </c>
      <c r="E2009" t="s">
        <v>206</v>
      </c>
      <c r="F2009" t="s">
        <v>36</v>
      </c>
      <c r="G2009" t="s">
        <v>37</v>
      </c>
      <c r="H2009" t="s">
        <v>37</v>
      </c>
      <c r="I2009" s="2">
        <v>434.25</v>
      </c>
    </row>
    <row r="2010" spans="1:9" x14ac:dyDescent="0.2">
      <c r="A2010" t="s">
        <v>34</v>
      </c>
      <c r="B2010" s="1">
        <v>35857</v>
      </c>
      <c r="C2010">
        <v>1119.9999958276701</v>
      </c>
      <c r="D2010" t="s">
        <v>212</v>
      </c>
      <c r="E2010" t="s">
        <v>206</v>
      </c>
      <c r="F2010" t="s">
        <v>92</v>
      </c>
      <c r="G2010" t="s">
        <v>25</v>
      </c>
      <c r="H2010" t="s">
        <v>37</v>
      </c>
      <c r="I2010" s="2">
        <v>434.25</v>
      </c>
    </row>
    <row r="2011" spans="1:9" x14ac:dyDescent="0.2">
      <c r="A2011" t="s">
        <v>21</v>
      </c>
      <c r="B2011" s="1">
        <v>35887</v>
      </c>
      <c r="C2011">
        <v>5600</v>
      </c>
      <c r="D2011" t="s">
        <v>212</v>
      </c>
      <c r="E2011" t="s">
        <v>206</v>
      </c>
      <c r="F2011" t="s">
        <v>12</v>
      </c>
      <c r="G2011" t="s">
        <v>13</v>
      </c>
      <c r="H2011" t="s">
        <v>37</v>
      </c>
      <c r="I2011" s="2">
        <v>434.25</v>
      </c>
    </row>
    <row r="2012" spans="1:9" x14ac:dyDescent="0.2">
      <c r="A2012" t="s">
        <v>21</v>
      </c>
      <c r="B2012" s="1">
        <v>35891</v>
      </c>
      <c r="C2012">
        <v>2855.9999799728398</v>
      </c>
      <c r="D2012" t="s">
        <v>212</v>
      </c>
      <c r="E2012" t="s">
        <v>206</v>
      </c>
      <c r="F2012" t="s">
        <v>36</v>
      </c>
      <c r="G2012" t="s">
        <v>37</v>
      </c>
      <c r="H2012" t="s">
        <v>37</v>
      </c>
      <c r="I2012" s="2">
        <v>434.25</v>
      </c>
    </row>
    <row r="2013" spans="1:9" x14ac:dyDescent="0.2">
      <c r="A2013" t="s">
        <v>15</v>
      </c>
      <c r="B2013" s="1">
        <v>35893</v>
      </c>
      <c r="C2013">
        <v>1960</v>
      </c>
      <c r="D2013" t="s">
        <v>212</v>
      </c>
      <c r="E2013" t="s">
        <v>206</v>
      </c>
      <c r="F2013" t="s">
        <v>68</v>
      </c>
      <c r="G2013" t="s">
        <v>42</v>
      </c>
      <c r="H2013" t="s">
        <v>37</v>
      </c>
      <c r="I2013" s="2">
        <v>434.25</v>
      </c>
    </row>
    <row r="2014" spans="1:9" x14ac:dyDescent="0.2">
      <c r="A2014" t="s">
        <v>27</v>
      </c>
      <c r="B2014" s="1">
        <v>35894</v>
      </c>
      <c r="C2014">
        <v>560</v>
      </c>
      <c r="D2014" t="s">
        <v>212</v>
      </c>
      <c r="E2014" t="s">
        <v>206</v>
      </c>
      <c r="F2014" t="s">
        <v>90</v>
      </c>
      <c r="G2014" t="s">
        <v>33</v>
      </c>
      <c r="H2014" t="s">
        <v>37</v>
      </c>
      <c r="I2014" s="2">
        <v>434.25</v>
      </c>
    </row>
    <row r="2015" spans="1:9" x14ac:dyDescent="0.2">
      <c r="A2015" t="s">
        <v>27</v>
      </c>
      <c r="B2015" s="1">
        <v>35905</v>
      </c>
      <c r="C2015">
        <v>4200</v>
      </c>
      <c r="D2015" t="s">
        <v>212</v>
      </c>
      <c r="E2015" t="s">
        <v>206</v>
      </c>
      <c r="F2015" t="s">
        <v>53</v>
      </c>
      <c r="G2015" t="s">
        <v>54</v>
      </c>
      <c r="H2015" t="s">
        <v>37</v>
      </c>
      <c r="I2015" s="2">
        <v>434.25</v>
      </c>
    </row>
    <row r="2016" spans="1:9" x14ac:dyDescent="0.2">
      <c r="A2016" t="s">
        <v>15</v>
      </c>
      <c r="B2016" s="1">
        <v>35299</v>
      </c>
      <c r="C2016">
        <v>1223.99999141693</v>
      </c>
      <c r="D2016" t="s">
        <v>213</v>
      </c>
      <c r="E2016" t="s">
        <v>206</v>
      </c>
      <c r="F2016" t="s">
        <v>100</v>
      </c>
      <c r="G2016" t="s">
        <v>14</v>
      </c>
      <c r="H2016" t="s">
        <v>45</v>
      </c>
      <c r="I2016" s="2">
        <v>427.5</v>
      </c>
    </row>
    <row r="2017" spans="1:9" x14ac:dyDescent="0.2">
      <c r="A2017" t="s">
        <v>38</v>
      </c>
      <c r="B2017" s="1">
        <v>35346</v>
      </c>
      <c r="C2017">
        <v>2880</v>
      </c>
      <c r="D2017" t="s">
        <v>213</v>
      </c>
      <c r="E2017" t="s">
        <v>206</v>
      </c>
      <c r="F2017" t="s">
        <v>36</v>
      </c>
      <c r="G2017" t="s">
        <v>37</v>
      </c>
      <c r="H2017" t="s">
        <v>45</v>
      </c>
      <c r="I2017" s="2">
        <v>427.5</v>
      </c>
    </row>
    <row r="2018" spans="1:9" x14ac:dyDescent="0.2">
      <c r="A2018" t="s">
        <v>28</v>
      </c>
      <c r="B2018" s="1">
        <v>35422</v>
      </c>
      <c r="C2018">
        <v>4320</v>
      </c>
      <c r="D2018" t="s">
        <v>213</v>
      </c>
      <c r="E2018" t="s">
        <v>206</v>
      </c>
      <c r="F2018" t="s">
        <v>55</v>
      </c>
      <c r="G2018" t="s">
        <v>56</v>
      </c>
      <c r="H2018" t="s">
        <v>45</v>
      </c>
      <c r="I2018" s="2">
        <v>427.5</v>
      </c>
    </row>
    <row r="2019" spans="1:9" x14ac:dyDescent="0.2">
      <c r="A2019" t="s">
        <v>28</v>
      </c>
      <c r="B2019" s="1">
        <v>35425</v>
      </c>
      <c r="C2019">
        <v>2419.1999959945701</v>
      </c>
      <c r="D2019" t="s">
        <v>213</v>
      </c>
      <c r="E2019" t="s">
        <v>206</v>
      </c>
      <c r="F2019" t="s">
        <v>97</v>
      </c>
      <c r="G2019" t="s">
        <v>20</v>
      </c>
      <c r="H2019" t="s">
        <v>45</v>
      </c>
      <c r="I2019" s="2">
        <v>427.5</v>
      </c>
    </row>
    <row r="2020" spans="1:9" x14ac:dyDescent="0.2">
      <c r="A2020" t="s">
        <v>21</v>
      </c>
      <c r="B2020" s="1">
        <v>35446</v>
      </c>
      <c r="C2020">
        <v>144</v>
      </c>
      <c r="D2020" t="s">
        <v>213</v>
      </c>
      <c r="E2020" t="s">
        <v>206</v>
      </c>
      <c r="F2020" t="s">
        <v>77</v>
      </c>
      <c r="G2020" t="s">
        <v>45</v>
      </c>
      <c r="H2020" t="s">
        <v>45</v>
      </c>
      <c r="I2020" s="2">
        <v>427.5</v>
      </c>
    </row>
    <row r="2021" spans="1:9" x14ac:dyDescent="0.2">
      <c r="A2021" t="s">
        <v>34</v>
      </c>
      <c r="B2021" s="1">
        <v>35458</v>
      </c>
      <c r="C2021">
        <v>1920</v>
      </c>
      <c r="D2021" t="s">
        <v>213</v>
      </c>
      <c r="E2021" t="s">
        <v>206</v>
      </c>
      <c r="F2021" t="s">
        <v>104</v>
      </c>
      <c r="G2021" t="s">
        <v>89</v>
      </c>
      <c r="H2021" t="s">
        <v>45</v>
      </c>
      <c r="I2021" s="2">
        <v>427.5</v>
      </c>
    </row>
    <row r="2022" spans="1:9" x14ac:dyDescent="0.2">
      <c r="A2022" t="s">
        <v>9</v>
      </c>
      <c r="B2022" s="1">
        <v>35466</v>
      </c>
      <c r="C2022">
        <v>480</v>
      </c>
      <c r="D2022" t="s">
        <v>213</v>
      </c>
      <c r="E2022" t="s">
        <v>206</v>
      </c>
      <c r="F2022" t="s">
        <v>24</v>
      </c>
      <c r="G2022" t="s">
        <v>25</v>
      </c>
      <c r="H2022" t="s">
        <v>45</v>
      </c>
      <c r="I2022" s="2">
        <v>427.5</v>
      </c>
    </row>
    <row r="2023" spans="1:9" x14ac:dyDescent="0.2">
      <c r="A2023" t="s">
        <v>21</v>
      </c>
      <c r="B2023" s="1">
        <v>35482</v>
      </c>
      <c r="C2023">
        <v>767.99999713897705</v>
      </c>
      <c r="D2023" t="s">
        <v>213</v>
      </c>
      <c r="E2023" t="s">
        <v>206</v>
      </c>
      <c r="F2023" t="s">
        <v>92</v>
      </c>
      <c r="G2023" t="s">
        <v>25</v>
      </c>
      <c r="H2023" t="s">
        <v>45</v>
      </c>
      <c r="I2023" s="2">
        <v>427.5</v>
      </c>
    </row>
    <row r="2024" spans="1:9" x14ac:dyDescent="0.2">
      <c r="A2024" t="s">
        <v>21</v>
      </c>
      <c r="B2024" s="1">
        <v>35488</v>
      </c>
      <c r="C2024">
        <v>1823.9999985694899</v>
      </c>
      <c r="D2024" t="s">
        <v>213</v>
      </c>
      <c r="E2024" t="s">
        <v>206</v>
      </c>
      <c r="F2024" t="s">
        <v>26</v>
      </c>
      <c r="G2024" t="s">
        <v>25</v>
      </c>
      <c r="H2024" t="s">
        <v>45</v>
      </c>
      <c r="I2024" s="2">
        <v>427.5</v>
      </c>
    </row>
    <row r="2025" spans="1:9" x14ac:dyDescent="0.2">
      <c r="A2025" t="s">
        <v>21</v>
      </c>
      <c r="B2025" s="1">
        <v>35495</v>
      </c>
      <c r="C2025">
        <v>480</v>
      </c>
      <c r="D2025" t="s">
        <v>213</v>
      </c>
      <c r="E2025" t="s">
        <v>206</v>
      </c>
      <c r="F2025" t="s">
        <v>107</v>
      </c>
      <c r="G2025" t="s">
        <v>14</v>
      </c>
      <c r="H2025" t="s">
        <v>45</v>
      </c>
      <c r="I2025" s="2">
        <v>427.5</v>
      </c>
    </row>
    <row r="2026" spans="1:9" x14ac:dyDescent="0.2">
      <c r="A2026" t="s">
        <v>34</v>
      </c>
      <c r="B2026" s="1">
        <v>35541</v>
      </c>
      <c r="C2026">
        <v>917.99999356269802</v>
      </c>
      <c r="D2026" t="s">
        <v>213</v>
      </c>
      <c r="E2026" t="s">
        <v>206</v>
      </c>
      <c r="F2026" t="s">
        <v>93</v>
      </c>
      <c r="G2026" t="s">
        <v>14</v>
      </c>
      <c r="H2026" t="s">
        <v>45</v>
      </c>
      <c r="I2026" s="2">
        <v>427.5</v>
      </c>
    </row>
    <row r="2027" spans="1:9" x14ac:dyDescent="0.2">
      <c r="A2027" t="s">
        <v>28</v>
      </c>
      <c r="B2027" s="1">
        <v>35667</v>
      </c>
      <c r="C2027">
        <v>180</v>
      </c>
      <c r="D2027" t="s">
        <v>213</v>
      </c>
      <c r="E2027" t="s">
        <v>206</v>
      </c>
      <c r="F2027" t="s">
        <v>31</v>
      </c>
      <c r="G2027" t="s">
        <v>125</v>
      </c>
      <c r="H2027" t="s">
        <v>45</v>
      </c>
      <c r="I2027" s="2">
        <v>427.5</v>
      </c>
    </row>
    <row r="2028" spans="1:9" x14ac:dyDescent="0.2">
      <c r="A2028" t="s">
        <v>9</v>
      </c>
      <c r="B2028" s="1">
        <v>35667</v>
      </c>
      <c r="C2028">
        <v>2267.9999962449101</v>
      </c>
      <c r="D2028" t="s">
        <v>213</v>
      </c>
      <c r="E2028" t="s">
        <v>206</v>
      </c>
      <c r="F2028" t="s">
        <v>138</v>
      </c>
      <c r="G2028" t="s">
        <v>14</v>
      </c>
      <c r="H2028" t="s">
        <v>45</v>
      </c>
      <c r="I2028" s="2">
        <v>427.5</v>
      </c>
    </row>
    <row r="2029" spans="1:9" x14ac:dyDescent="0.2">
      <c r="A2029" t="s">
        <v>27</v>
      </c>
      <c r="B2029" s="1">
        <v>35677</v>
      </c>
      <c r="C2029">
        <v>5400</v>
      </c>
      <c r="D2029" t="s">
        <v>213</v>
      </c>
      <c r="E2029" t="s">
        <v>206</v>
      </c>
      <c r="F2029" t="s">
        <v>36</v>
      </c>
      <c r="G2029" t="s">
        <v>37</v>
      </c>
      <c r="H2029" t="s">
        <v>45</v>
      </c>
      <c r="I2029" s="2">
        <v>427.5</v>
      </c>
    </row>
    <row r="2030" spans="1:9" x14ac:dyDescent="0.2">
      <c r="A2030" t="s">
        <v>21</v>
      </c>
      <c r="B2030" s="1">
        <v>35689</v>
      </c>
      <c r="C2030">
        <v>7200</v>
      </c>
      <c r="D2030" t="s">
        <v>213</v>
      </c>
      <c r="E2030" t="s">
        <v>206</v>
      </c>
      <c r="F2030" t="s">
        <v>76</v>
      </c>
      <c r="G2030" t="s">
        <v>13</v>
      </c>
      <c r="H2030" t="s">
        <v>45</v>
      </c>
      <c r="I2030" s="2">
        <v>427.5</v>
      </c>
    </row>
    <row r="2031" spans="1:9" x14ac:dyDescent="0.2">
      <c r="A2031" t="s">
        <v>15</v>
      </c>
      <c r="B2031" s="1">
        <v>35711</v>
      </c>
      <c r="C2031">
        <v>2160</v>
      </c>
      <c r="D2031" t="s">
        <v>213</v>
      </c>
      <c r="E2031" t="s">
        <v>206</v>
      </c>
      <c r="F2031" t="s">
        <v>74</v>
      </c>
      <c r="G2031" t="s">
        <v>37</v>
      </c>
      <c r="H2031" t="s">
        <v>45</v>
      </c>
      <c r="I2031" s="2">
        <v>427.5</v>
      </c>
    </row>
    <row r="2032" spans="1:9" x14ac:dyDescent="0.2">
      <c r="A2032" t="s">
        <v>18</v>
      </c>
      <c r="B2032" s="1">
        <v>35725</v>
      </c>
      <c r="C2032">
        <v>2880</v>
      </c>
      <c r="D2032" t="s">
        <v>213</v>
      </c>
      <c r="E2032" t="s">
        <v>206</v>
      </c>
      <c r="F2032" t="s">
        <v>36</v>
      </c>
      <c r="G2032" t="s">
        <v>37</v>
      </c>
      <c r="H2032" t="s">
        <v>45</v>
      </c>
      <c r="I2032" s="2">
        <v>427.5</v>
      </c>
    </row>
    <row r="2033" spans="1:9" x14ac:dyDescent="0.2">
      <c r="A2033" t="s">
        <v>18</v>
      </c>
      <c r="B2033" s="1">
        <v>35751</v>
      </c>
      <c r="C2033">
        <v>3191.9999974965999</v>
      </c>
      <c r="D2033" t="s">
        <v>213</v>
      </c>
      <c r="E2033" t="s">
        <v>206</v>
      </c>
      <c r="F2033" t="s">
        <v>91</v>
      </c>
      <c r="G2033" t="s">
        <v>51</v>
      </c>
      <c r="H2033" t="s">
        <v>45</v>
      </c>
      <c r="I2033" s="2">
        <v>427.5</v>
      </c>
    </row>
    <row r="2034" spans="1:9" x14ac:dyDescent="0.2">
      <c r="A2034" t="s">
        <v>18</v>
      </c>
      <c r="B2034" s="1">
        <v>35800</v>
      </c>
      <c r="C2034">
        <v>4200</v>
      </c>
      <c r="D2034" t="s">
        <v>213</v>
      </c>
      <c r="E2034" t="s">
        <v>206</v>
      </c>
      <c r="F2034" t="s">
        <v>100</v>
      </c>
      <c r="G2034" t="s">
        <v>14</v>
      </c>
      <c r="H2034" t="s">
        <v>45</v>
      </c>
      <c r="I2034" s="2">
        <v>427.5</v>
      </c>
    </row>
    <row r="2035" spans="1:9" x14ac:dyDescent="0.2">
      <c r="A2035" t="s">
        <v>34</v>
      </c>
      <c r="B2035" s="1">
        <v>35835</v>
      </c>
      <c r="C2035">
        <v>2520</v>
      </c>
      <c r="D2035" t="s">
        <v>213</v>
      </c>
      <c r="E2035" t="s">
        <v>206</v>
      </c>
      <c r="F2035" t="s">
        <v>46</v>
      </c>
      <c r="G2035" t="s">
        <v>25</v>
      </c>
      <c r="H2035" t="s">
        <v>45</v>
      </c>
      <c r="I2035" s="2">
        <v>427.5</v>
      </c>
    </row>
    <row r="2036" spans="1:9" x14ac:dyDescent="0.2">
      <c r="A2036" t="s">
        <v>21</v>
      </c>
      <c r="B2036" s="1">
        <v>35865</v>
      </c>
      <c r="C2036">
        <v>1800</v>
      </c>
      <c r="D2036" t="s">
        <v>213</v>
      </c>
      <c r="E2036" t="s">
        <v>206</v>
      </c>
      <c r="F2036" t="s">
        <v>73</v>
      </c>
      <c r="G2036" t="s">
        <v>51</v>
      </c>
      <c r="H2036" t="s">
        <v>45</v>
      </c>
      <c r="I2036" s="2">
        <v>427.5</v>
      </c>
    </row>
    <row r="2037" spans="1:9" x14ac:dyDescent="0.2">
      <c r="A2037" t="s">
        <v>18</v>
      </c>
      <c r="B2037" s="1">
        <v>35877</v>
      </c>
      <c r="C2037">
        <v>1080</v>
      </c>
      <c r="D2037" t="s">
        <v>213</v>
      </c>
      <c r="E2037" t="s">
        <v>206</v>
      </c>
      <c r="F2037" t="s">
        <v>107</v>
      </c>
      <c r="G2037" t="s">
        <v>14</v>
      </c>
      <c r="H2037" t="s">
        <v>45</v>
      </c>
      <c r="I2037" s="2">
        <v>427.5</v>
      </c>
    </row>
    <row r="2038" spans="1:9" x14ac:dyDescent="0.2">
      <c r="A2038" t="s">
        <v>15</v>
      </c>
      <c r="B2038" s="1">
        <v>35888</v>
      </c>
      <c r="C2038">
        <v>1800</v>
      </c>
      <c r="D2038" t="s">
        <v>213</v>
      </c>
      <c r="E2038" t="s">
        <v>206</v>
      </c>
      <c r="F2038" t="s">
        <v>19</v>
      </c>
      <c r="G2038" t="s">
        <v>20</v>
      </c>
      <c r="H2038" t="s">
        <v>45</v>
      </c>
      <c r="I2038" s="2">
        <v>427.5</v>
      </c>
    </row>
    <row r="2039" spans="1:9" x14ac:dyDescent="0.2">
      <c r="A2039" t="s">
        <v>27</v>
      </c>
      <c r="B2039" s="1">
        <v>35891</v>
      </c>
      <c r="C2039">
        <v>3000</v>
      </c>
      <c r="D2039" t="s">
        <v>213</v>
      </c>
      <c r="E2039" t="s">
        <v>206</v>
      </c>
      <c r="F2039" t="s">
        <v>115</v>
      </c>
      <c r="G2039" t="s">
        <v>60</v>
      </c>
      <c r="H2039" t="s">
        <v>45</v>
      </c>
      <c r="I2039" s="2">
        <v>427.5</v>
      </c>
    </row>
    <row r="2040" spans="1:9" x14ac:dyDescent="0.2">
      <c r="A2040" t="s">
        <v>28</v>
      </c>
      <c r="B2040" s="1">
        <v>35898</v>
      </c>
      <c r="C2040">
        <v>360</v>
      </c>
      <c r="D2040" t="s">
        <v>213</v>
      </c>
      <c r="E2040" t="s">
        <v>206</v>
      </c>
      <c r="F2040" t="s">
        <v>79</v>
      </c>
      <c r="G2040" t="s">
        <v>71</v>
      </c>
      <c r="H2040" t="s">
        <v>45</v>
      </c>
      <c r="I2040" s="2">
        <v>427.5</v>
      </c>
    </row>
    <row r="2041" spans="1:9" x14ac:dyDescent="0.2">
      <c r="A2041" t="s">
        <v>15</v>
      </c>
      <c r="B2041" s="1">
        <v>35921</v>
      </c>
      <c r="C2041">
        <v>3059.9999785423302</v>
      </c>
      <c r="D2041" t="s">
        <v>213</v>
      </c>
      <c r="E2041" t="s">
        <v>206</v>
      </c>
      <c r="F2041" t="s">
        <v>110</v>
      </c>
      <c r="G2041" t="s">
        <v>30</v>
      </c>
      <c r="H2041" t="s">
        <v>45</v>
      </c>
      <c r="I2041" s="2">
        <v>427.5</v>
      </c>
    </row>
    <row r="2042" spans="1:9" x14ac:dyDescent="0.2">
      <c r="A2042" t="s">
        <v>18</v>
      </c>
      <c r="B2042" s="1">
        <v>35921</v>
      </c>
      <c r="C2042">
        <v>352.800000160933</v>
      </c>
      <c r="D2042" t="s">
        <v>213</v>
      </c>
      <c r="E2042" t="s">
        <v>206</v>
      </c>
      <c r="F2042" t="s">
        <v>62</v>
      </c>
      <c r="G2042" t="s">
        <v>37</v>
      </c>
      <c r="H2042" t="s">
        <v>45</v>
      </c>
      <c r="I2042" s="2">
        <v>427.5</v>
      </c>
    </row>
    <row r="2043" spans="1:9" x14ac:dyDescent="0.2">
      <c r="A2043" t="s">
        <v>9</v>
      </c>
      <c r="B2043" s="1">
        <v>35355</v>
      </c>
      <c r="C2043">
        <v>972.79999637603805</v>
      </c>
      <c r="D2043" t="s">
        <v>214</v>
      </c>
      <c r="E2043" t="s">
        <v>206</v>
      </c>
      <c r="F2043" t="s">
        <v>47</v>
      </c>
      <c r="G2043" t="s">
        <v>23</v>
      </c>
      <c r="H2043" t="s">
        <v>45</v>
      </c>
      <c r="I2043" s="2">
        <v>540</v>
      </c>
    </row>
    <row r="2044" spans="1:9" x14ac:dyDescent="0.2">
      <c r="A2044" t="s">
        <v>21</v>
      </c>
      <c r="B2044" s="1">
        <v>35447</v>
      </c>
      <c r="C2044">
        <v>4180</v>
      </c>
      <c r="D2044" t="s">
        <v>214</v>
      </c>
      <c r="E2044" t="s">
        <v>206</v>
      </c>
      <c r="F2044" t="s">
        <v>12</v>
      </c>
      <c r="G2044" t="s">
        <v>13</v>
      </c>
      <c r="H2044" t="s">
        <v>45</v>
      </c>
      <c r="I2044" s="2">
        <v>540</v>
      </c>
    </row>
    <row r="2045" spans="1:9" x14ac:dyDescent="0.2">
      <c r="A2045" t="s">
        <v>21</v>
      </c>
      <c r="B2045" s="1">
        <v>35460</v>
      </c>
      <c r="C2045">
        <v>1710</v>
      </c>
      <c r="D2045" t="s">
        <v>214</v>
      </c>
      <c r="E2045" t="s">
        <v>206</v>
      </c>
      <c r="F2045" t="s">
        <v>22</v>
      </c>
      <c r="G2045" t="s">
        <v>23</v>
      </c>
      <c r="H2045" t="s">
        <v>45</v>
      </c>
      <c r="I2045" s="2">
        <v>540</v>
      </c>
    </row>
    <row r="2046" spans="1:9" x14ac:dyDescent="0.2">
      <c r="A2046" t="s">
        <v>28</v>
      </c>
      <c r="B2046" s="1">
        <v>35509</v>
      </c>
      <c r="C2046">
        <v>2280</v>
      </c>
      <c r="D2046" t="s">
        <v>214</v>
      </c>
      <c r="E2046" t="s">
        <v>206</v>
      </c>
      <c r="F2046" t="s">
        <v>81</v>
      </c>
      <c r="G2046" t="s">
        <v>25</v>
      </c>
      <c r="H2046" t="s">
        <v>45</v>
      </c>
      <c r="I2046" s="2">
        <v>540</v>
      </c>
    </row>
    <row r="2047" spans="1:9" x14ac:dyDescent="0.2">
      <c r="A2047" t="s">
        <v>34</v>
      </c>
      <c r="B2047" s="1">
        <v>35541</v>
      </c>
      <c r="C2047">
        <v>484.49999660253502</v>
      </c>
      <c r="D2047" t="s">
        <v>214</v>
      </c>
      <c r="E2047" t="s">
        <v>206</v>
      </c>
      <c r="F2047" t="s">
        <v>93</v>
      </c>
      <c r="G2047" t="s">
        <v>14</v>
      </c>
      <c r="H2047" t="s">
        <v>45</v>
      </c>
      <c r="I2047" s="2">
        <v>540</v>
      </c>
    </row>
    <row r="2048" spans="1:9" x14ac:dyDescent="0.2">
      <c r="A2048" t="s">
        <v>18</v>
      </c>
      <c r="B2048" s="1">
        <v>35585</v>
      </c>
      <c r="C2048">
        <v>2375</v>
      </c>
      <c r="D2048" t="s">
        <v>214</v>
      </c>
      <c r="E2048" t="s">
        <v>206</v>
      </c>
      <c r="F2048" t="s">
        <v>91</v>
      </c>
      <c r="G2048" t="s">
        <v>51</v>
      </c>
      <c r="H2048" t="s">
        <v>45</v>
      </c>
      <c r="I2048" s="2">
        <v>540</v>
      </c>
    </row>
    <row r="2049" spans="1:9" x14ac:dyDescent="0.2">
      <c r="A2049" t="s">
        <v>34</v>
      </c>
      <c r="B2049" s="1">
        <v>35612</v>
      </c>
      <c r="C2049">
        <v>1425</v>
      </c>
      <c r="D2049" t="s">
        <v>214</v>
      </c>
      <c r="E2049" t="s">
        <v>206</v>
      </c>
      <c r="F2049" t="s">
        <v>138</v>
      </c>
      <c r="G2049" t="s">
        <v>14</v>
      </c>
      <c r="H2049" t="s">
        <v>45</v>
      </c>
      <c r="I2049" s="2">
        <v>540</v>
      </c>
    </row>
    <row r="2050" spans="1:9" x14ac:dyDescent="0.2">
      <c r="A2050" t="s">
        <v>28</v>
      </c>
      <c r="B2050" s="1">
        <v>35677</v>
      </c>
      <c r="C2050">
        <v>512.99999915063404</v>
      </c>
      <c r="D2050" t="s">
        <v>214</v>
      </c>
      <c r="E2050" t="s">
        <v>206</v>
      </c>
      <c r="F2050" t="s">
        <v>78</v>
      </c>
      <c r="G2050" t="s">
        <v>37</v>
      </c>
      <c r="H2050" t="s">
        <v>45</v>
      </c>
      <c r="I2050" s="2">
        <v>540</v>
      </c>
    </row>
    <row r="2051" spans="1:9" x14ac:dyDescent="0.2">
      <c r="A2051" t="s">
        <v>27</v>
      </c>
      <c r="B2051" s="1">
        <v>35677</v>
      </c>
      <c r="C2051">
        <v>950</v>
      </c>
      <c r="D2051" t="s">
        <v>214</v>
      </c>
      <c r="E2051" t="s">
        <v>206</v>
      </c>
      <c r="F2051" t="s">
        <v>36</v>
      </c>
      <c r="G2051" t="s">
        <v>37</v>
      </c>
      <c r="H2051" t="s">
        <v>45</v>
      </c>
      <c r="I2051" s="2">
        <v>540</v>
      </c>
    </row>
    <row r="2052" spans="1:9" x14ac:dyDescent="0.2">
      <c r="A2052" t="s">
        <v>9</v>
      </c>
      <c r="B2052" s="1">
        <v>35699</v>
      </c>
      <c r="C2052">
        <v>3800</v>
      </c>
      <c r="D2052" t="s">
        <v>214</v>
      </c>
      <c r="E2052" t="s">
        <v>206</v>
      </c>
      <c r="F2052" t="s">
        <v>61</v>
      </c>
      <c r="G2052" t="s">
        <v>13</v>
      </c>
      <c r="H2052" t="s">
        <v>45</v>
      </c>
      <c r="I2052" s="2">
        <v>540</v>
      </c>
    </row>
    <row r="2053" spans="1:9" x14ac:dyDescent="0.2">
      <c r="A2053" t="s">
        <v>21</v>
      </c>
      <c r="B2053" s="1">
        <v>35702</v>
      </c>
      <c r="C2053">
        <v>1425</v>
      </c>
      <c r="D2053" t="s">
        <v>214</v>
      </c>
      <c r="E2053" t="s">
        <v>206</v>
      </c>
      <c r="F2053" t="s">
        <v>43</v>
      </c>
      <c r="G2053" t="s">
        <v>14</v>
      </c>
      <c r="H2053" t="s">
        <v>45</v>
      </c>
      <c r="I2053" s="2">
        <v>540</v>
      </c>
    </row>
    <row r="2054" spans="1:9" x14ac:dyDescent="0.2">
      <c r="A2054" t="s">
        <v>9</v>
      </c>
      <c r="B2054" s="1">
        <v>35712</v>
      </c>
      <c r="C2054">
        <v>1140</v>
      </c>
      <c r="D2054" t="s">
        <v>214</v>
      </c>
      <c r="E2054" t="s">
        <v>206</v>
      </c>
      <c r="F2054" t="s">
        <v>147</v>
      </c>
      <c r="G2054" t="s">
        <v>13</v>
      </c>
      <c r="H2054" t="s">
        <v>45</v>
      </c>
      <c r="I2054" s="2">
        <v>540</v>
      </c>
    </row>
    <row r="2055" spans="1:9" x14ac:dyDescent="0.2">
      <c r="A2055" t="s">
        <v>18</v>
      </c>
      <c r="B2055" s="1">
        <v>35723</v>
      </c>
      <c r="C2055">
        <v>475</v>
      </c>
      <c r="D2055" t="s">
        <v>214</v>
      </c>
      <c r="E2055" t="s">
        <v>206</v>
      </c>
      <c r="F2055" t="s">
        <v>129</v>
      </c>
      <c r="G2055" t="s">
        <v>89</v>
      </c>
      <c r="H2055" t="s">
        <v>45</v>
      </c>
      <c r="I2055" s="2">
        <v>540</v>
      </c>
    </row>
    <row r="2056" spans="1:9" x14ac:dyDescent="0.2">
      <c r="A2056" t="s">
        <v>52</v>
      </c>
      <c r="B2056" s="1">
        <v>35725</v>
      </c>
      <c r="C2056">
        <v>3562.5</v>
      </c>
      <c r="D2056" t="s">
        <v>214</v>
      </c>
      <c r="E2056" t="s">
        <v>206</v>
      </c>
      <c r="F2056" t="s">
        <v>36</v>
      </c>
      <c r="G2056" t="s">
        <v>37</v>
      </c>
      <c r="H2056" t="s">
        <v>45</v>
      </c>
      <c r="I2056" s="2">
        <v>540</v>
      </c>
    </row>
    <row r="2057" spans="1:9" x14ac:dyDescent="0.2">
      <c r="A2057" t="s">
        <v>21</v>
      </c>
      <c r="B2057" s="1">
        <v>35760</v>
      </c>
      <c r="C2057">
        <v>2137.5</v>
      </c>
      <c r="D2057" t="s">
        <v>214</v>
      </c>
      <c r="E2057" t="s">
        <v>206</v>
      </c>
      <c r="F2057" t="s">
        <v>46</v>
      </c>
      <c r="G2057" t="s">
        <v>25</v>
      </c>
      <c r="H2057" t="s">
        <v>45</v>
      </c>
      <c r="I2057" s="2">
        <v>540</v>
      </c>
    </row>
    <row r="2058" spans="1:9" x14ac:dyDescent="0.2">
      <c r="A2058" t="s">
        <v>9</v>
      </c>
      <c r="B2058" s="1">
        <v>35766</v>
      </c>
      <c r="C2058">
        <v>2850</v>
      </c>
      <c r="D2058" t="s">
        <v>214</v>
      </c>
      <c r="E2058" t="s">
        <v>206</v>
      </c>
      <c r="F2058" t="s">
        <v>115</v>
      </c>
      <c r="G2058" t="s">
        <v>60</v>
      </c>
      <c r="H2058" t="s">
        <v>45</v>
      </c>
      <c r="I2058" s="2">
        <v>540</v>
      </c>
    </row>
    <row r="2059" spans="1:9" x14ac:dyDescent="0.2">
      <c r="A2059" t="s">
        <v>38</v>
      </c>
      <c r="B2059" s="1">
        <v>35811</v>
      </c>
      <c r="C2059">
        <v>2850</v>
      </c>
      <c r="D2059" t="s">
        <v>214</v>
      </c>
      <c r="E2059" t="s">
        <v>206</v>
      </c>
      <c r="F2059" t="s">
        <v>59</v>
      </c>
      <c r="G2059" t="s">
        <v>60</v>
      </c>
      <c r="H2059" t="s">
        <v>45</v>
      </c>
      <c r="I2059" s="2">
        <v>540</v>
      </c>
    </row>
    <row r="2060" spans="1:9" x14ac:dyDescent="0.2">
      <c r="A2060" t="s">
        <v>21</v>
      </c>
      <c r="B2060" s="1">
        <v>35832</v>
      </c>
      <c r="C2060">
        <v>1795.4999970272199</v>
      </c>
      <c r="D2060" t="s">
        <v>214</v>
      </c>
      <c r="E2060" t="s">
        <v>206</v>
      </c>
      <c r="F2060" t="s">
        <v>59</v>
      </c>
      <c r="G2060" t="s">
        <v>60</v>
      </c>
      <c r="H2060" t="s">
        <v>45</v>
      </c>
      <c r="I2060" s="2">
        <v>540</v>
      </c>
    </row>
    <row r="2061" spans="1:9" x14ac:dyDescent="0.2">
      <c r="A2061" t="s">
        <v>18</v>
      </c>
      <c r="B2061" s="1">
        <v>35859</v>
      </c>
      <c r="C2061">
        <v>475</v>
      </c>
      <c r="D2061" t="s">
        <v>214</v>
      </c>
      <c r="E2061" t="s">
        <v>206</v>
      </c>
      <c r="F2061" t="s">
        <v>32</v>
      </c>
      <c r="G2061" t="s">
        <v>33</v>
      </c>
      <c r="H2061" t="s">
        <v>45</v>
      </c>
      <c r="I2061" s="2">
        <v>540</v>
      </c>
    </row>
    <row r="2062" spans="1:9" x14ac:dyDescent="0.2">
      <c r="A2062" t="s">
        <v>28</v>
      </c>
      <c r="B2062" s="1">
        <v>35871</v>
      </c>
      <c r="C2062">
        <v>1330</v>
      </c>
      <c r="D2062" t="s">
        <v>214</v>
      </c>
      <c r="E2062" t="s">
        <v>206</v>
      </c>
      <c r="F2062" t="s">
        <v>31</v>
      </c>
      <c r="G2062" t="s">
        <v>13</v>
      </c>
      <c r="H2062" t="s">
        <v>45</v>
      </c>
      <c r="I2062" s="2">
        <v>540</v>
      </c>
    </row>
    <row r="2063" spans="1:9" x14ac:dyDescent="0.2">
      <c r="A2063" t="s">
        <v>15</v>
      </c>
      <c r="B2063" s="1">
        <v>35880</v>
      </c>
      <c r="C2063">
        <v>2850</v>
      </c>
      <c r="D2063" t="s">
        <v>214</v>
      </c>
      <c r="E2063" t="s">
        <v>206</v>
      </c>
      <c r="F2063" t="s">
        <v>115</v>
      </c>
      <c r="G2063" t="s">
        <v>60</v>
      </c>
      <c r="H2063" t="s">
        <v>45</v>
      </c>
      <c r="I2063" s="2">
        <v>540</v>
      </c>
    </row>
    <row r="2064" spans="1:9" x14ac:dyDescent="0.2">
      <c r="A2064" t="s">
        <v>38</v>
      </c>
      <c r="B2064" s="1">
        <v>35258</v>
      </c>
      <c r="C2064">
        <v>13200</v>
      </c>
      <c r="D2064" t="s">
        <v>215</v>
      </c>
      <c r="E2064" t="s">
        <v>206</v>
      </c>
      <c r="F2064" t="s">
        <v>110</v>
      </c>
      <c r="G2064" t="s">
        <v>30</v>
      </c>
      <c r="H2064" t="s">
        <v>25</v>
      </c>
      <c r="I2064" s="2">
        <v>596.25</v>
      </c>
    </row>
    <row r="2065" spans="1:9" x14ac:dyDescent="0.2">
      <c r="A2065" t="s">
        <v>21</v>
      </c>
      <c r="B2065" s="1">
        <v>35275</v>
      </c>
      <c r="C2065">
        <v>26179.999816417701</v>
      </c>
      <c r="D2065" t="s">
        <v>215</v>
      </c>
      <c r="E2065" t="s">
        <v>206</v>
      </c>
      <c r="F2065" t="s">
        <v>76</v>
      </c>
      <c r="G2065" t="s">
        <v>13</v>
      </c>
      <c r="H2065" t="s">
        <v>25</v>
      </c>
      <c r="I2065" s="2">
        <v>596.25</v>
      </c>
    </row>
    <row r="2066" spans="1:9" x14ac:dyDescent="0.2">
      <c r="A2066" t="s">
        <v>18</v>
      </c>
      <c r="B2066" s="1">
        <v>35284</v>
      </c>
      <c r="C2066">
        <v>2507.9999980330499</v>
      </c>
      <c r="D2066" t="s">
        <v>215</v>
      </c>
      <c r="E2066" t="s">
        <v>206</v>
      </c>
      <c r="F2066" t="s">
        <v>88</v>
      </c>
      <c r="G2066" t="s">
        <v>89</v>
      </c>
      <c r="H2066" t="s">
        <v>25</v>
      </c>
      <c r="I2066" s="2">
        <v>596.25</v>
      </c>
    </row>
    <row r="2067" spans="1:9" x14ac:dyDescent="0.2">
      <c r="A2067" t="s">
        <v>15</v>
      </c>
      <c r="B2067" s="1">
        <v>35289</v>
      </c>
      <c r="C2067">
        <v>6600</v>
      </c>
      <c r="D2067" t="s">
        <v>215</v>
      </c>
      <c r="E2067" t="s">
        <v>206</v>
      </c>
      <c r="F2067" t="s">
        <v>59</v>
      </c>
      <c r="G2067" t="s">
        <v>60</v>
      </c>
      <c r="H2067" t="s">
        <v>25</v>
      </c>
      <c r="I2067" s="2">
        <v>596.25</v>
      </c>
    </row>
    <row r="2068" spans="1:9" x14ac:dyDescent="0.2">
      <c r="A2068" t="s">
        <v>28</v>
      </c>
      <c r="B2068" s="1">
        <v>35313</v>
      </c>
      <c r="C2068">
        <v>9900</v>
      </c>
      <c r="D2068" t="s">
        <v>215</v>
      </c>
      <c r="E2068" t="s">
        <v>206</v>
      </c>
      <c r="F2068" t="s">
        <v>39</v>
      </c>
      <c r="G2068" t="s">
        <v>40</v>
      </c>
      <c r="H2068" t="s">
        <v>25</v>
      </c>
      <c r="I2068" s="2">
        <v>596.25</v>
      </c>
    </row>
    <row r="2069" spans="1:9" x14ac:dyDescent="0.2">
      <c r="A2069" t="s">
        <v>18</v>
      </c>
      <c r="B2069" s="1">
        <v>35320</v>
      </c>
      <c r="C2069">
        <v>4400</v>
      </c>
      <c r="D2069" t="s">
        <v>215</v>
      </c>
      <c r="E2069" t="s">
        <v>206</v>
      </c>
      <c r="F2069" t="s">
        <v>16</v>
      </c>
      <c r="G2069" t="s">
        <v>17</v>
      </c>
      <c r="H2069" t="s">
        <v>25</v>
      </c>
      <c r="I2069" s="2">
        <v>596.25</v>
      </c>
    </row>
    <row r="2070" spans="1:9" x14ac:dyDescent="0.2">
      <c r="A2070" t="s">
        <v>38</v>
      </c>
      <c r="B2070" s="1">
        <v>35346</v>
      </c>
      <c r="C2070">
        <v>14959.9998950958</v>
      </c>
      <c r="D2070" t="s">
        <v>215</v>
      </c>
      <c r="E2070" t="s">
        <v>206</v>
      </c>
      <c r="F2070" t="s">
        <v>36</v>
      </c>
      <c r="G2070" t="s">
        <v>37</v>
      </c>
      <c r="H2070" t="s">
        <v>25</v>
      </c>
      <c r="I2070" s="2">
        <v>596.25</v>
      </c>
    </row>
    <row r="2071" spans="1:9" x14ac:dyDescent="0.2">
      <c r="A2071" t="s">
        <v>21</v>
      </c>
      <c r="B2071" s="1">
        <v>35352</v>
      </c>
      <c r="C2071">
        <v>3960</v>
      </c>
      <c r="D2071" t="s">
        <v>215</v>
      </c>
      <c r="E2071" t="s">
        <v>206</v>
      </c>
      <c r="F2071" t="s">
        <v>41</v>
      </c>
      <c r="G2071" t="s">
        <v>42</v>
      </c>
      <c r="H2071" t="s">
        <v>25</v>
      </c>
      <c r="I2071" s="2">
        <v>596.25</v>
      </c>
    </row>
    <row r="2072" spans="1:9" x14ac:dyDescent="0.2">
      <c r="A2072" t="s">
        <v>34</v>
      </c>
      <c r="B2072" s="1">
        <v>35367</v>
      </c>
      <c r="C2072">
        <v>3365.9999763965602</v>
      </c>
      <c r="D2072" t="s">
        <v>215</v>
      </c>
      <c r="E2072" t="s">
        <v>206</v>
      </c>
      <c r="F2072" t="s">
        <v>77</v>
      </c>
      <c r="G2072" t="s">
        <v>45</v>
      </c>
      <c r="H2072" t="s">
        <v>25</v>
      </c>
      <c r="I2072" s="2">
        <v>596.25</v>
      </c>
    </row>
    <row r="2073" spans="1:9" x14ac:dyDescent="0.2">
      <c r="A2073" t="s">
        <v>18</v>
      </c>
      <c r="B2073" s="1">
        <v>35417</v>
      </c>
      <c r="C2073">
        <v>5280</v>
      </c>
      <c r="D2073" t="s">
        <v>215</v>
      </c>
      <c r="E2073" t="s">
        <v>206</v>
      </c>
      <c r="F2073" t="s">
        <v>94</v>
      </c>
      <c r="G2073" t="s">
        <v>95</v>
      </c>
      <c r="H2073" t="s">
        <v>25</v>
      </c>
      <c r="I2073" s="2">
        <v>596.25</v>
      </c>
    </row>
    <row r="2074" spans="1:9" x14ac:dyDescent="0.2">
      <c r="A2074" t="s">
        <v>9</v>
      </c>
      <c r="B2074" s="1">
        <v>35440</v>
      </c>
      <c r="C2074">
        <v>7040</v>
      </c>
      <c r="D2074" t="s">
        <v>215</v>
      </c>
      <c r="E2074" t="s">
        <v>206</v>
      </c>
      <c r="F2074" t="s">
        <v>22</v>
      </c>
      <c r="G2074" t="s">
        <v>23</v>
      </c>
      <c r="H2074" t="s">
        <v>25</v>
      </c>
      <c r="I2074" s="2">
        <v>596.25</v>
      </c>
    </row>
    <row r="2075" spans="1:9" x14ac:dyDescent="0.2">
      <c r="A2075" t="s">
        <v>38</v>
      </c>
      <c r="B2075" s="1">
        <v>35440</v>
      </c>
      <c r="C2075">
        <v>3167.9999881982799</v>
      </c>
      <c r="D2075" t="s">
        <v>215</v>
      </c>
      <c r="E2075" t="s">
        <v>206</v>
      </c>
      <c r="F2075" t="s">
        <v>22</v>
      </c>
      <c r="G2075" t="s">
        <v>23</v>
      </c>
      <c r="H2075" t="s">
        <v>25</v>
      </c>
      <c r="I2075" s="2">
        <v>596.25</v>
      </c>
    </row>
    <row r="2076" spans="1:9" x14ac:dyDescent="0.2">
      <c r="A2076" t="s">
        <v>28</v>
      </c>
      <c r="B2076" s="1">
        <v>35453</v>
      </c>
      <c r="C2076">
        <v>8800</v>
      </c>
      <c r="D2076" t="s">
        <v>215</v>
      </c>
      <c r="E2076" t="s">
        <v>206</v>
      </c>
      <c r="F2076" t="s">
        <v>43</v>
      </c>
      <c r="G2076" t="s">
        <v>14</v>
      </c>
      <c r="H2076" t="s">
        <v>25</v>
      </c>
      <c r="I2076" s="2">
        <v>596.25</v>
      </c>
    </row>
    <row r="2077" spans="1:9" x14ac:dyDescent="0.2">
      <c r="A2077" t="s">
        <v>21</v>
      </c>
      <c r="B2077" s="1">
        <v>35460</v>
      </c>
      <c r="C2077">
        <v>24639.9999082088</v>
      </c>
      <c r="D2077" t="s">
        <v>215</v>
      </c>
      <c r="E2077" t="s">
        <v>206</v>
      </c>
      <c r="F2077" t="s">
        <v>55</v>
      </c>
      <c r="G2077" t="s">
        <v>56</v>
      </c>
      <c r="H2077" t="s">
        <v>25</v>
      </c>
      <c r="I2077" s="2">
        <v>596.25</v>
      </c>
    </row>
    <row r="2078" spans="1:9" x14ac:dyDescent="0.2">
      <c r="A2078" t="s">
        <v>27</v>
      </c>
      <c r="B2078" s="1">
        <v>35486</v>
      </c>
      <c r="C2078">
        <v>15840</v>
      </c>
      <c r="D2078" t="s">
        <v>215</v>
      </c>
      <c r="E2078" t="s">
        <v>206</v>
      </c>
      <c r="F2078" t="s">
        <v>72</v>
      </c>
      <c r="G2078" t="s">
        <v>13</v>
      </c>
      <c r="H2078" t="s">
        <v>25</v>
      </c>
      <c r="I2078" s="2">
        <v>596.25</v>
      </c>
    </row>
    <row r="2079" spans="1:9" x14ac:dyDescent="0.2">
      <c r="A2079" t="s">
        <v>9</v>
      </c>
      <c r="B2079" s="1">
        <v>35508</v>
      </c>
      <c r="C2079">
        <v>26400</v>
      </c>
      <c r="D2079" t="s">
        <v>215</v>
      </c>
      <c r="E2079" t="s">
        <v>206</v>
      </c>
      <c r="F2079" t="s">
        <v>62</v>
      </c>
      <c r="G2079" t="s">
        <v>37</v>
      </c>
      <c r="H2079" t="s">
        <v>25</v>
      </c>
      <c r="I2079" s="2">
        <v>596.25</v>
      </c>
    </row>
    <row r="2080" spans="1:9" x14ac:dyDescent="0.2">
      <c r="A2080" t="s">
        <v>28</v>
      </c>
      <c r="B2080" s="1">
        <v>35509</v>
      </c>
      <c r="C2080">
        <v>5280</v>
      </c>
      <c r="D2080" t="s">
        <v>215</v>
      </c>
      <c r="E2080" t="s">
        <v>206</v>
      </c>
      <c r="F2080" t="s">
        <v>81</v>
      </c>
      <c r="G2080" t="s">
        <v>25</v>
      </c>
      <c r="H2080" t="s">
        <v>25</v>
      </c>
      <c r="I2080" s="2">
        <v>596.25</v>
      </c>
    </row>
    <row r="2081" spans="1:9" x14ac:dyDescent="0.2">
      <c r="A2081" t="s">
        <v>15</v>
      </c>
      <c r="B2081" s="1">
        <v>35516</v>
      </c>
      <c r="C2081">
        <v>13200</v>
      </c>
      <c r="D2081" t="s">
        <v>215</v>
      </c>
      <c r="E2081" t="s">
        <v>206</v>
      </c>
      <c r="F2081" t="s">
        <v>76</v>
      </c>
      <c r="G2081" t="s">
        <v>13</v>
      </c>
      <c r="H2081" t="s">
        <v>25</v>
      </c>
      <c r="I2081" s="2">
        <v>596.25</v>
      </c>
    </row>
    <row r="2082" spans="1:9" x14ac:dyDescent="0.2">
      <c r="A2082" t="s">
        <v>34</v>
      </c>
      <c r="B2082" s="1">
        <v>35520</v>
      </c>
      <c r="C2082">
        <v>26400</v>
      </c>
      <c r="D2082" t="s">
        <v>215</v>
      </c>
      <c r="E2082" t="s">
        <v>206</v>
      </c>
      <c r="F2082" t="s">
        <v>97</v>
      </c>
      <c r="G2082" t="s">
        <v>20</v>
      </c>
      <c r="H2082" t="s">
        <v>25</v>
      </c>
      <c r="I2082" s="2">
        <v>596.25</v>
      </c>
    </row>
    <row r="2083" spans="1:9" x14ac:dyDescent="0.2">
      <c r="A2083" t="s">
        <v>9</v>
      </c>
      <c r="B2083" s="1">
        <v>35544</v>
      </c>
      <c r="C2083">
        <v>2200</v>
      </c>
      <c r="D2083" t="s">
        <v>215</v>
      </c>
      <c r="E2083" t="s">
        <v>206</v>
      </c>
      <c r="F2083" t="s">
        <v>137</v>
      </c>
      <c r="G2083" t="s">
        <v>51</v>
      </c>
      <c r="H2083" t="s">
        <v>25</v>
      </c>
      <c r="I2083" s="2">
        <v>596.25</v>
      </c>
    </row>
    <row r="2084" spans="1:9" x14ac:dyDescent="0.2">
      <c r="A2084" t="s">
        <v>34</v>
      </c>
      <c r="B2084" s="1">
        <v>35558</v>
      </c>
      <c r="C2084">
        <v>1100</v>
      </c>
      <c r="D2084" t="s">
        <v>215</v>
      </c>
      <c r="E2084" t="s">
        <v>206</v>
      </c>
      <c r="F2084" t="s">
        <v>70</v>
      </c>
      <c r="G2084" t="s">
        <v>71</v>
      </c>
      <c r="H2084" t="s">
        <v>25</v>
      </c>
      <c r="I2084" s="2">
        <v>596.25</v>
      </c>
    </row>
    <row r="2085" spans="1:9" x14ac:dyDescent="0.2">
      <c r="A2085" t="s">
        <v>21</v>
      </c>
      <c r="B2085" s="1">
        <v>35563</v>
      </c>
      <c r="C2085">
        <v>7424.9999877065402</v>
      </c>
      <c r="D2085" t="s">
        <v>215</v>
      </c>
      <c r="E2085" t="s">
        <v>206</v>
      </c>
      <c r="F2085" t="s">
        <v>128</v>
      </c>
      <c r="G2085" t="s">
        <v>17</v>
      </c>
      <c r="H2085" t="s">
        <v>25</v>
      </c>
      <c r="I2085" s="2">
        <v>596.25</v>
      </c>
    </row>
    <row r="2086" spans="1:9" x14ac:dyDescent="0.2">
      <c r="A2086" t="s">
        <v>18</v>
      </c>
      <c r="B2086" s="1">
        <v>35593</v>
      </c>
      <c r="C2086">
        <v>17599.999934434902</v>
      </c>
      <c r="D2086" t="s">
        <v>215</v>
      </c>
      <c r="E2086" t="s">
        <v>206</v>
      </c>
      <c r="F2086" t="s">
        <v>39</v>
      </c>
      <c r="G2086" t="s">
        <v>40</v>
      </c>
      <c r="H2086" t="s">
        <v>25</v>
      </c>
      <c r="I2086" s="2">
        <v>596.25</v>
      </c>
    </row>
    <row r="2087" spans="1:9" x14ac:dyDescent="0.2">
      <c r="A2087" t="s">
        <v>52</v>
      </c>
      <c r="B2087" s="1">
        <v>35601</v>
      </c>
      <c r="C2087">
        <v>6600</v>
      </c>
      <c r="D2087" t="s">
        <v>215</v>
      </c>
      <c r="E2087" t="s">
        <v>206</v>
      </c>
      <c r="F2087" t="s">
        <v>147</v>
      </c>
      <c r="G2087" t="s">
        <v>13</v>
      </c>
      <c r="H2087" t="s">
        <v>25</v>
      </c>
      <c r="I2087" s="2">
        <v>596.25</v>
      </c>
    </row>
    <row r="2088" spans="1:9" x14ac:dyDescent="0.2">
      <c r="A2088" t="s">
        <v>34</v>
      </c>
      <c r="B2088" s="1">
        <v>35627</v>
      </c>
      <c r="C2088">
        <v>19250</v>
      </c>
      <c r="D2088" t="s">
        <v>215</v>
      </c>
      <c r="E2088" t="s">
        <v>206</v>
      </c>
      <c r="F2088" t="s">
        <v>97</v>
      </c>
      <c r="G2088" t="s">
        <v>20</v>
      </c>
      <c r="H2088" t="s">
        <v>25</v>
      </c>
      <c r="I2088" s="2">
        <v>596.25</v>
      </c>
    </row>
    <row r="2089" spans="1:9" x14ac:dyDescent="0.2">
      <c r="A2089" t="s">
        <v>18</v>
      </c>
      <c r="B2089" s="1">
        <v>35632</v>
      </c>
      <c r="C2089">
        <v>10449.9999918044</v>
      </c>
      <c r="D2089" t="s">
        <v>215</v>
      </c>
      <c r="E2089" t="s">
        <v>206</v>
      </c>
      <c r="F2089" t="s">
        <v>47</v>
      </c>
      <c r="G2089" t="s">
        <v>23</v>
      </c>
      <c r="H2089" t="s">
        <v>25</v>
      </c>
      <c r="I2089" s="2">
        <v>596.25</v>
      </c>
    </row>
    <row r="2090" spans="1:9" x14ac:dyDescent="0.2">
      <c r="A2090" t="s">
        <v>21</v>
      </c>
      <c r="B2090" s="1">
        <v>35642</v>
      </c>
      <c r="C2090">
        <v>14024.9999016523</v>
      </c>
      <c r="D2090" t="s">
        <v>215</v>
      </c>
      <c r="E2090" t="s">
        <v>206</v>
      </c>
      <c r="F2090" t="s">
        <v>78</v>
      </c>
      <c r="G2090" t="s">
        <v>37</v>
      </c>
      <c r="H2090" t="s">
        <v>25</v>
      </c>
      <c r="I2090" s="2">
        <v>596.25</v>
      </c>
    </row>
    <row r="2091" spans="1:9" x14ac:dyDescent="0.2">
      <c r="A2091" t="s">
        <v>18</v>
      </c>
      <c r="B2091" s="1">
        <v>35684</v>
      </c>
      <c r="C2091">
        <v>550</v>
      </c>
      <c r="D2091" t="s">
        <v>215</v>
      </c>
      <c r="E2091" t="s">
        <v>206</v>
      </c>
      <c r="F2091" t="s">
        <v>101</v>
      </c>
      <c r="G2091" t="s">
        <v>37</v>
      </c>
      <c r="H2091" t="s">
        <v>25</v>
      </c>
      <c r="I2091" s="2">
        <v>596.25</v>
      </c>
    </row>
    <row r="2092" spans="1:9" x14ac:dyDescent="0.2">
      <c r="A2092" t="s">
        <v>15</v>
      </c>
      <c r="B2092" s="1">
        <v>35696</v>
      </c>
      <c r="C2092">
        <v>6600</v>
      </c>
      <c r="D2092" t="s">
        <v>215</v>
      </c>
      <c r="E2092" t="s">
        <v>206</v>
      </c>
      <c r="F2092" t="s">
        <v>24</v>
      </c>
      <c r="G2092" t="s">
        <v>25</v>
      </c>
      <c r="H2092" t="s">
        <v>25</v>
      </c>
      <c r="I2092" s="2">
        <v>596.25</v>
      </c>
    </row>
    <row r="2093" spans="1:9" x14ac:dyDescent="0.2">
      <c r="A2093" t="s">
        <v>15</v>
      </c>
      <c r="B2093" s="1">
        <v>35709</v>
      </c>
      <c r="C2093">
        <v>13750</v>
      </c>
      <c r="D2093" t="s">
        <v>215</v>
      </c>
      <c r="E2093" t="s">
        <v>206</v>
      </c>
      <c r="F2093" t="s">
        <v>12</v>
      </c>
      <c r="G2093" t="s">
        <v>13</v>
      </c>
      <c r="H2093" t="s">
        <v>25</v>
      </c>
      <c r="I2093" s="2">
        <v>596.25</v>
      </c>
    </row>
    <row r="2094" spans="1:9" x14ac:dyDescent="0.2">
      <c r="A2094" t="s">
        <v>28</v>
      </c>
      <c r="B2094" s="1">
        <v>35716</v>
      </c>
      <c r="C2094">
        <v>19634.9998623133</v>
      </c>
      <c r="D2094" t="s">
        <v>215</v>
      </c>
      <c r="E2094" t="s">
        <v>206</v>
      </c>
      <c r="F2094" t="s">
        <v>39</v>
      </c>
      <c r="G2094" t="s">
        <v>40</v>
      </c>
      <c r="H2094" t="s">
        <v>25</v>
      </c>
      <c r="I2094" s="2">
        <v>596.25</v>
      </c>
    </row>
    <row r="2095" spans="1:9" x14ac:dyDescent="0.2">
      <c r="A2095" t="s">
        <v>28</v>
      </c>
      <c r="B2095" s="1">
        <v>35717</v>
      </c>
      <c r="C2095">
        <v>19250</v>
      </c>
      <c r="D2095" t="s">
        <v>215</v>
      </c>
      <c r="E2095" t="s">
        <v>206</v>
      </c>
      <c r="F2095" t="s">
        <v>115</v>
      </c>
      <c r="G2095" t="s">
        <v>60</v>
      </c>
      <c r="H2095" t="s">
        <v>25</v>
      </c>
      <c r="I2095" s="2">
        <v>596.25</v>
      </c>
    </row>
    <row r="2096" spans="1:9" x14ac:dyDescent="0.2">
      <c r="A2096" t="s">
        <v>15</v>
      </c>
      <c r="B2096" s="1">
        <v>35719</v>
      </c>
      <c r="C2096">
        <v>4400</v>
      </c>
      <c r="D2096" t="s">
        <v>215</v>
      </c>
      <c r="E2096" t="s">
        <v>206</v>
      </c>
      <c r="F2096" t="s">
        <v>85</v>
      </c>
      <c r="G2096" t="s">
        <v>37</v>
      </c>
      <c r="H2096" t="s">
        <v>25</v>
      </c>
      <c r="I2096" s="2">
        <v>596.25</v>
      </c>
    </row>
    <row r="2097" spans="1:9" x14ac:dyDescent="0.2">
      <c r="A2097" t="s">
        <v>27</v>
      </c>
      <c r="B2097" s="1">
        <v>35737</v>
      </c>
      <c r="C2097">
        <v>5224.9999959021798</v>
      </c>
      <c r="D2097" t="s">
        <v>215</v>
      </c>
      <c r="E2097" t="s">
        <v>206</v>
      </c>
      <c r="F2097" t="s">
        <v>104</v>
      </c>
      <c r="G2097" t="s">
        <v>89</v>
      </c>
      <c r="H2097" t="s">
        <v>25</v>
      </c>
      <c r="I2097" s="2">
        <v>596.25</v>
      </c>
    </row>
    <row r="2098" spans="1:9" x14ac:dyDescent="0.2">
      <c r="A2098" t="s">
        <v>38</v>
      </c>
      <c r="B2098" s="1">
        <v>35752</v>
      </c>
      <c r="C2098">
        <v>24750</v>
      </c>
      <c r="D2098" t="s">
        <v>215</v>
      </c>
      <c r="E2098" t="s">
        <v>206</v>
      </c>
      <c r="F2098" t="s">
        <v>12</v>
      </c>
      <c r="G2098" t="s">
        <v>13</v>
      </c>
      <c r="H2098" t="s">
        <v>25</v>
      </c>
      <c r="I2098" s="2">
        <v>596.25</v>
      </c>
    </row>
    <row r="2099" spans="1:9" x14ac:dyDescent="0.2">
      <c r="A2099" t="s">
        <v>21</v>
      </c>
      <c r="B2099" s="1">
        <v>35754</v>
      </c>
      <c r="C2099">
        <v>3300</v>
      </c>
      <c r="D2099" t="s">
        <v>215</v>
      </c>
      <c r="E2099" t="s">
        <v>206</v>
      </c>
      <c r="F2099" t="s">
        <v>118</v>
      </c>
      <c r="G2099" t="s">
        <v>51</v>
      </c>
      <c r="H2099" t="s">
        <v>25</v>
      </c>
      <c r="I2099" s="2">
        <v>596.25</v>
      </c>
    </row>
    <row r="2100" spans="1:9" x14ac:dyDescent="0.2">
      <c r="A2100" t="s">
        <v>38</v>
      </c>
      <c r="B2100" s="1">
        <v>35755</v>
      </c>
      <c r="C2100">
        <v>11687.499918043601</v>
      </c>
      <c r="D2100" t="s">
        <v>215</v>
      </c>
      <c r="E2100" t="s">
        <v>206</v>
      </c>
      <c r="F2100" t="s">
        <v>66</v>
      </c>
      <c r="G2100" t="s">
        <v>67</v>
      </c>
      <c r="H2100" t="s">
        <v>25</v>
      </c>
      <c r="I2100" s="2">
        <v>596.25</v>
      </c>
    </row>
    <row r="2101" spans="1:9" x14ac:dyDescent="0.2">
      <c r="A2101" t="s">
        <v>28</v>
      </c>
      <c r="B2101" s="1">
        <v>35761</v>
      </c>
      <c r="C2101">
        <v>3850</v>
      </c>
      <c r="D2101" t="s">
        <v>215</v>
      </c>
      <c r="E2101" t="s">
        <v>206</v>
      </c>
      <c r="F2101" t="s">
        <v>36</v>
      </c>
      <c r="G2101" t="s">
        <v>37</v>
      </c>
      <c r="H2101" t="s">
        <v>25</v>
      </c>
      <c r="I2101" s="2">
        <v>596.25</v>
      </c>
    </row>
    <row r="2102" spans="1:9" x14ac:dyDescent="0.2">
      <c r="A2102" t="s">
        <v>9</v>
      </c>
      <c r="B2102" s="1">
        <v>35774</v>
      </c>
      <c r="C2102">
        <v>13750</v>
      </c>
      <c r="D2102" t="s">
        <v>215</v>
      </c>
      <c r="E2102" t="s">
        <v>206</v>
      </c>
      <c r="F2102" t="s">
        <v>111</v>
      </c>
      <c r="G2102" t="s">
        <v>13</v>
      </c>
      <c r="H2102" t="s">
        <v>25</v>
      </c>
      <c r="I2102" s="2">
        <v>596.25</v>
      </c>
    </row>
    <row r="2103" spans="1:9" x14ac:dyDescent="0.2">
      <c r="A2103" t="s">
        <v>38</v>
      </c>
      <c r="B2103" s="1">
        <v>35790</v>
      </c>
      <c r="C2103">
        <v>13750</v>
      </c>
      <c r="D2103" t="s">
        <v>215</v>
      </c>
      <c r="E2103" t="s">
        <v>206</v>
      </c>
      <c r="F2103" t="s">
        <v>72</v>
      </c>
      <c r="G2103" t="s">
        <v>13</v>
      </c>
      <c r="H2103" t="s">
        <v>25</v>
      </c>
      <c r="I2103" s="2">
        <v>596.25</v>
      </c>
    </row>
    <row r="2104" spans="1:9" x14ac:dyDescent="0.2">
      <c r="A2104" t="s">
        <v>21</v>
      </c>
      <c r="B2104" s="1">
        <v>35794</v>
      </c>
      <c r="C2104">
        <v>7837.4999938532701</v>
      </c>
      <c r="D2104" t="s">
        <v>215</v>
      </c>
      <c r="E2104" t="s">
        <v>206</v>
      </c>
      <c r="F2104" t="s">
        <v>138</v>
      </c>
      <c r="G2104" t="s">
        <v>14</v>
      </c>
      <c r="H2104" t="s">
        <v>25</v>
      </c>
      <c r="I2104" s="2">
        <v>596.25</v>
      </c>
    </row>
    <row r="2105" spans="1:9" x14ac:dyDescent="0.2">
      <c r="A2105" t="s">
        <v>52</v>
      </c>
      <c r="B2105" s="1">
        <v>35804</v>
      </c>
      <c r="C2105">
        <v>19799.999967217402</v>
      </c>
      <c r="D2105" t="s">
        <v>215</v>
      </c>
      <c r="E2105" t="s">
        <v>206</v>
      </c>
      <c r="F2105" t="s">
        <v>19</v>
      </c>
      <c r="G2105" t="s">
        <v>20</v>
      </c>
      <c r="H2105" t="s">
        <v>25</v>
      </c>
      <c r="I2105" s="2">
        <v>596.25</v>
      </c>
    </row>
    <row r="2106" spans="1:9" x14ac:dyDescent="0.2">
      <c r="A2106" t="s">
        <v>18</v>
      </c>
      <c r="B2106" s="1">
        <v>35810</v>
      </c>
      <c r="C2106">
        <v>8250</v>
      </c>
      <c r="D2106" t="s">
        <v>215</v>
      </c>
      <c r="E2106" t="s">
        <v>206</v>
      </c>
      <c r="F2106" t="s">
        <v>24</v>
      </c>
      <c r="G2106" t="s">
        <v>25</v>
      </c>
      <c r="H2106" t="s">
        <v>25</v>
      </c>
      <c r="I2106" s="2">
        <v>596.25</v>
      </c>
    </row>
    <row r="2107" spans="1:9" x14ac:dyDescent="0.2">
      <c r="A2107" t="s">
        <v>52</v>
      </c>
      <c r="B2107" s="1">
        <v>35815</v>
      </c>
      <c r="C2107">
        <v>27500</v>
      </c>
      <c r="D2107" t="s">
        <v>215</v>
      </c>
      <c r="E2107" t="s">
        <v>206</v>
      </c>
      <c r="F2107" t="s">
        <v>53</v>
      </c>
      <c r="G2107" t="s">
        <v>54</v>
      </c>
      <c r="H2107" t="s">
        <v>25</v>
      </c>
      <c r="I2107" s="2">
        <v>596.25</v>
      </c>
    </row>
    <row r="2108" spans="1:9" x14ac:dyDescent="0.2">
      <c r="A2108" t="s">
        <v>52</v>
      </c>
      <c r="B2108" s="1">
        <v>35821</v>
      </c>
      <c r="C2108">
        <v>21944.999982789199</v>
      </c>
      <c r="D2108" t="s">
        <v>215</v>
      </c>
      <c r="E2108" t="s">
        <v>206</v>
      </c>
      <c r="F2108" t="s">
        <v>100</v>
      </c>
      <c r="G2108" t="s">
        <v>14</v>
      </c>
      <c r="H2108" t="s">
        <v>25</v>
      </c>
      <c r="I2108" s="2">
        <v>596.25</v>
      </c>
    </row>
    <row r="2109" spans="1:9" x14ac:dyDescent="0.2">
      <c r="A2109" t="s">
        <v>21</v>
      </c>
      <c r="B2109" s="1">
        <v>35843</v>
      </c>
      <c r="C2109">
        <v>20899.999983608701</v>
      </c>
      <c r="D2109" t="s">
        <v>215</v>
      </c>
      <c r="E2109" t="s">
        <v>206</v>
      </c>
      <c r="F2109" t="s">
        <v>84</v>
      </c>
      <c r="G2109" t="s">
        <v>54</v>
      </c>
      <c r="H2109" t="s">
        <v>25</v>
      </c>
      <c r="I2109" s="2">
        <v>596.25</v>
      </c>
    </row>
    <row r="2110" spans="1:9" x14ac:dyDescent="0.2">
      <c r="A2110" t="s">
        <v>9</v>
      </c>
      <c r="B2110" s="1">
        <v>35867</v>
      </c>
      <c r="C2110">
        <v>2200</v>
      </c>
      <c r="D2110" t="s">
        <v>215</v>
      </c>
      <c r="E2110" t="s">
        <v>206</v>
      </c>
      <c r="F2110" t="s">
        <v>73</v>
      </c>
      <c r="G2110" t="s">
        <v>51</v>
      </c>
      <c r="H2110" t="s">
        <v>25</v>
      </c>
      <c r="I2110" s="2">
        <v>596.25</v>
      </c>
    </row>
    <row r="2111" spans="1:9" x14ac:dyDescent="0.2">
      <c r="A2111" t="s">
        <v>27</v>
      </c>
      <c r="B2111" s="1">
        <v>35887</v>
      </c>
      <c r="C2111">
        <v>9404.9999926239307</v>
      </c>
      <c r="D2111" t="s">
        <v>215</v>
      </c>
      <c r="E2111" t="s">
        <v>206</v>
      </c>
      <c r="F2111" t="s">
        <v>44</v>
      </c>
      <c r="G2111" t="s">
        <v>45</v>
      </c>
      <c r="H2111" t="s">
        <v>25</v>
      </c>
      <c r="I2111" s="2">
        <v>596.25</v>
      </c>
    </row>
    <row r="2112" spans="1:9" x14ac:dyDescent="0.2">
      <c r="A2112" t="s">
        <v>27</v>
      </c>
      <c r="B2112" s="1">
        <v>35892</v>
      </c>
      <c r="C2112">
        <v>5500</v>
      </c>
      <c r="D2112" t="s">
        <v>215</v>
      </c>
      <c r="E2112" t="s">
        <v>206</v>
      </c>
      <c r="F2112" t="s">
        <v>82</v>
      </c>
      <c r="G2112" t="s">
        <v>67</v>
      </c>
      <c r="H2112" t="s">
        <v>25</v>
      </c>
      <c r="I2112" s="2">
        <v>596.25</v>
      </c>
    </row>
    <row r="2113" spans="1:9" x14ac:dyDescent="0.2">
      <c r="A2113" t="s">
        <v>38</v>
      </c>
      <c r="B2113" s="1">
        <v>35898</v>
      </c>
      <c r="C2113">
        <v>60500</v>
      </c>
      <c r="D2113" t="s">
        <v>215</v>
      </c>
      <c r="E2113" t="s">
        <v>206</v>
      </c>
      <c r="F2113" t="s">
        <v>55</v>
      </c>
      <c r="G2113" t="s">
        <v>56</v>
      </c>
      <c r="H2113" t="s">
        <v>25</v>
      </c>
      <c r="I2113" s="2">
        <v>596.25</v>
      </c>
    </row>
    <row r="2114" spans="1:9" x14ac:dyDescent="0.2">
      <c r="A2114" t="s">
        <v>27</v>
      </c>
      <c r="B2114" s="1">
        <v>35901</v>
      </c>
      <c r="C2114">
        <v>13200</v>
      </c>
      <c r="D2114" t="s">
        <v>215</v>
      </c>
      <c r="E2114" t="s">
        <v>206</v>
      </c>
      <c r="F2114" t="s">
        <v>72</v>
      </c>
      <c r="G2114" t="s">
        <v>13</v>
      </c>
      <c r="H2114" t="s">
        <v>25</v>
      </c>
      <c r="I2114" s="2">
        <v>596.25</v>
      </c>
    </row>
    <row r="2115" spans="1:9" x14ac:dyDescent="0.2">
      <c r="A2115" t="s">
        <v>34</v>
      </c>
      <c r="B2115" s="1">
        <v>35902</v>
      </c>
      <c r="C2115">
        <v>41250</v>
      </c>
      <c r="D2115" t="s">
        <v>215</v>
      </c>
      <c r="E2115" t="s">
        <v>206</v>
      </c>
      <c r="F2115" t="s">
        <v>36</v>
      </c>
      <c r="G2115" t="s">
        <v>37</v>
      </c>
      <c r="H2115" t="s">
        <v>25</v>
      </c>
      <c r="I2115" s="2">
        <v>596.25</v>
      </c>
    </row>
    <row r="2116" spans="1:9" x14ac:dyDescent="0.2">
      <c r="A2116" t="s">
        <v>27</v>
      </c>
      <c r="B2116" s="1">
        <v>35902</v>
      </c>
      <c r="C2116">
        <v>16500</v>
      </c>
      <c r="D2116" t="s">
        <v>215</v>
      </c>
      <c r="E2116" t="s">
        <v>206</v>
      </c>
      <c r="F2116" t="s">
        <v>74</v>
      </c>
      <c r="G2116" t="s">
        <v>37</v>
      </c>
      <c r="H2116" t="s">
        <v>25</v>
      </c>
      <c r="I2116" s="2">
        <v>596.25</v>
      </c>
    </row>
    <row r="2117" spans="1:9" x14ac:dyDescent="0.2">
      <c r="A2117" t="s">
        <v>15</v>
      </c>
      <c r="B2117" s="1">
        <v>35905</v>
      </c>
      <c r="C2117">
        <v>16500</v>
      </c>
      <c r="D2117" t="s">
        <v>215</v>
      </c>
      <c r="E2117" t="s">
        <v>206</v>
      </c>
      <c r="F2117" t="s">
        <v>146</v>
      </c>
      <c r="G2117" t="s">
        <v>13</v>
      </c>
      <c r="H2117" t="s">
        <v>25</v>
      </c>
      <c r="I2117" s="2">
        <v>596.25</v>
      </c>
    </row>
    <row r="2118" spans="1:9" x14ac:dyDescent="0.2">
      <c r="A2118" t="s">
        <v>15</v>
      </c>
      <c r="B2118" s="1">
        <v>35289</v>
      </c>
      <c r="C2118">
        <v>3000</v>
      </c>
      <c r="D2118" t="s">
        <v>216</v>
      </c>
      <c r="E2118" t="s">
        <v>206</v>
      </c>
      <c r="F2118" t="s">
        <v>59</v>
      </c>
      <c r="G2118" t="s">
        <v>60</v>
      </c>
      <c r="H2118" t="s">
        <v>136</v>
      </c>
      <c r="I2118" s="2">
        <v>1395</v>
      </c>
    </row>
    <row r="2119" spans="1:9" x14ac:dyDescent="0.2">
      <c r="A2119" t="s">
        <v>9</v>
      </c>
      <c r="B2119" s="1">
        <v>35451</v>
      </c>
      <c r="C2119">
        <v>2159.9999964237199</v>
      </c>
      <c r="D2119" t="s">
        <v>216</v>
      </c>
      <c r="E2119" t="s">
        <v>206</v>
      </c>
      <c r="F2119" t="s">
        <v>138</v>
      </c>
      <c r="G2119" t="s">
        <v>14</v>
      </c>
      <c r="H2119" t="s">
        <v>136</v>
      </c>
      <c r="I2119" s="2">
        <v>1395</v>
      </c>
    </row>
    <row r="2120" spans="1:9" x14ac:dyDescent="0.2">
      <c r="A2120" t="s">
        <v>15</v>
      </c>
      <c r="B2120" s="1">
        <v>35516</v>
      </c>
      <c r="C2120">
        <v>1919.9999928474399</v>
      </c>
      <c r="D2120" t="s">
        <v>216</v>
      </c>
      <c r="E2120" t="s">
        <v>206</v>
      </c>
      <c r="F2120" t="s">
        <v>76</v>
      </c>
      <c r="G2120" t="s">
        <v>13</v>
      </c>
      <c r="H2120" t="s">
        <v>136</v>
      </c>
      <c r="I2120" s="2">
        <v>1395</v>
      </c>
    </row>
    <row r="2121" spans="1:9" x14ac:dyDescent="0.2">
      <c r="A2121" t="s">
        <v>15</v>
      </c>
      <c r="B2121" s="1">
        <v>35562</v>
      </c>
      <c r="C2121">
        <v>3419.9999973177901</v>
      </c>
      <c r="D2121" t="s">
        <v>216</v>
      </c>
      <c r="E2121" t="s">
        <v>206</v>
      </c>
      <c r="F2121" t="s">
        <v>115</v>
      </c>
      <c r="G2121" t="s">
        <v>60</v>
      </c>
      <c r="H2121" t="s">
        <v>136</v>
      </c>
      <c r="I2121" s="2">
        <v>1395</v>
      </c>
    </row>
    <row r="2122" spans="1:9" x14ac:dyDescent="0.2">
      <c r="A2122" t="s">
        <v>18</v>
      </c>
      <c r="B2122" s="1">
        <v>35564</v>
      </c>
      <c r="C2122">
        <v>1350</v>
      </c>
      <c r="D2122" t="s">
        <v>216</v>
      </c>
      <c r="E2122" t="s">
        <v>206</v>
      </c>
      <c r="F2122" t="s">
        <v>110</v>
      </c>
      <c r="G2122" t="s">
        <v>30</v>
      </c>
      <c r="H2122" t="s">
        <v>136</v>
      </c>
      <c r="I2122" s="2">
        <v>1395</v>
      </c>
    </row>
    <row r="2123" spans="1:9" x14ac:dyDescent="0.2">
      <c r="A2123" t="s">
        <v>18</v>
      </c>
      <c r="B2123" s="1">
        <v>35585</v>
      </c>
      <c r="C2123">
        <v>450</v>
      </c>
      <c r="D2123" t="s">
        <v>216</v>
      </c>
      <c r="E2123" t="s">
        <v>206</v>
      </c>
      <c r="F2123" t="s">
        <v>91</v>
      </c>
      <c r="G2123" t="s">
        <v>51</v>
      </c>
      <c r="H2123" t="s">
        <v>136</v>
      </c>
      <c r="I2123" s="2">
        <v>1395</v>
      </c>
    </row>
    <row r="2124" spans="1:9" x14ac:dyDescent="0.2">
      <c r="A2124" t="s">
        <v>21</v>
      </c>
      <c r="B2124" s="1">
        <v>35627</v>
      </c>
      <c r="C2124">
        <v>4500</v>
      </c>
      <c r="D2124" t="s">
        <v>216</v>
      </c>
      <c r="E2124" t="s">
        <v>206</v>
      </c>
      <c r="F2124" t="s">
        <v>140</v>
      </c>
      <c r="G2124" t="s">
        <v>37</v>
      </c>
      <c r="H2124" t="s">
        <v>136</v>
      </c>
      <c r="I2124" s="2">
        <v>1395</v>
      </c>
    </row>
    <row r="2125" spans="1:9" x14ac:dyDescent="0.2">
      <c r="A2125" t="s">
        <v>15</v>
      </c>
      <c r="B2125" s="1">
        <v>35653</v>
      </c>
      <c r="C2125">
        <v>4462.4999687075597</v>
      </c>
      <c r="D2125" t="s">
        <v>216</v>
      </c>
      <c r="E2125" t="s">
        <v>206</v>
      </c>
      <c r="F2125" t="s">
        <v>36</v>
      </c>
      <c r="G2125" t="s">
        <v>37</v>
      </c>
      <c r="H2125" t="s">
        <v>136</v>
      </c>
      <c r="I2125" s="2">
        <v>1395</v>
      </c>
    </row>
    <row r="2126" spans="1:9" x14ac:dyDescent="0.2">
      <c r="A2126" t="s">
        <v>21</v>
      </c>
      <c r="B2126" s="1">
        <v>35689</v>
      </c>
      <c r="C2126">
        <v>7500</v>
      </c>
      <c r="D2126" t="s">
        <v>216</v>
      </c>
      <c r="E2126" t="s">
        <v>206</v>
      </c>
      <c r="F2126" t="s">
        <v>76</v>
      </c>
      <c r="G2126" t="s">
        <v>13</v>
      </c>
      <c r="H2126" t="s">
        <v>136</v>
      </c>
      <c r="I2126" s="2">
        <v>1395</v>
      </c>
    </row>
    <row r="2127" spans="1:9" x14ac:dyDescent="0.2">
      <c r="A2127" t="s">
        <v>9</v>
      </c>
      <c r="B2127" s="1">
        <v>35709</v>
      </c>
      <c r="C2127">
        <v>1912.4999865889499</v>
      </c>
      <c r="D2127" t="s">
        <v>216</v>
      </c>
      <c r="E2127" t="s">
        <v>206</v>
      </c>
      <c r="F2127" t="s">
        <v>74</v>
      </c>
      <c r="G2127" t="s">
        <v>37</v>
      </c>
      <c r="H2127" t="s">
        <v>136</v>
      </c>
      <c r="I2127" s="2">
        <v>1395</v>
      </c>
    </row>
    <row r="2128" spans="1:9" x14ac:dyDescent="0.2">
      <c r="A2128" t="s">
        <v>28</v>
      </c>
      <c r="B2128" s="1">
        <v>35717</v>
      </c>
      <c r="C2128">
        <v>5250</v>
      </c>
      <c r="D2128" t="s">
        <v>216</v>
      </c>
      <c r="E2128" t="s">
        <v>206</v>
      </c>
      <c r="F2128" t="s">
        <v>115</v>
      </c>
      <c r="G2128" t="s">
        <v>60</v>
      </c>
      <c r="H2128" t="s">
        <v>136</v>
      </c>
      <c r="I2128" s="2">
        <v>1395</v>
      </c>
    </row>
    <row r="2129" spans="1:9" x14ac:dyDescent="0.2">
      <c r="A2129" t="s">
        <v>9</v>
      </c>
      <c r="B2129" s="1">
        <v>35758</v>
      </c>
      <c r="C2129">
        <v>2250</v>
      </c>
      <c r="D2129" t="s">
        <v>216</v>
      </c>
      <c r="E2129" t="s">
        <v>206</v>
      </c>
      <c r="F2129" t="s">
        <v>110</v>
      </c>
      <c r="G2129" t="s">
        <v>30</v>
      </c>
      <c r="H2129" t="s">
        <v>136</v>
      </c>
      <c r="I2129" s="2">
        <v>1395</v>
      </c>
    </row>
    <row r="2130" spans="1:9" x14ac:dyDescent="0.2">
      <c r="A2130" t="s">
        <v>21</v>
      </c>
      <c r="B2130" s="1">
        <v>35837</v>
      </c>
      <c r="C2130">
        <v>1500</v>
      </c>
      <c r="D2130" t="s">
        <v>216</v>
      </c>
      <c r="E2130" t="s">
        <v>206</v>
      </c>
      <c r="F2130" t="s">
        <v>119</v>
      </c>
      <c r="G2130" t="s">
        <v>71</v>
      </c>
      <c r="H2130" t="s">
        <v>136</v>
      </c>
      <c r="I2130" s="2">
        <v>1395</v>
      </c>
    </row>
    <row r="2131" spans="1:9" x14ac:dyDescent="0.2">
      <c r="A2131" t="s">
        <v>18</v>
      </c>
      <c r="B2131" s="1">
        <v>35921</v>
      </c>
      <c r="C2131">
        <v>297.000000067055</v>
      </c>
      <c r="D2131" t="s">
        <v>216</v>
      </c>
      <c r="E2131" t="s">
        <v>206</v>
      </c>
      <c r="F2131" t="s">
        <v>62</v>
      </c>
      <c r="G2131" t="s">
        <v>37</v>
      </c>
      <c r="H2131" t="s">
        <v>136</v>
      </c>
      <c r="I2131" s="2">
        <v>1395</v>
      </c>
    </row>
    <row r="2132" spans="1:9" x14ac:dyDescent="0.2">
      <c r="A2132" t="s">
        <v>21</v>
      </c>
      <c r="B2132" s="1">
        <v>35275</v>
      </c>
      <c r="C2132">
        <v>1835.9999871253999</v>
      </c>
      <c r="D2132" t="s">
        <v>217</v>
      </c>
      <c r="E2132" t="s">
        <v>206</v>
      </c>
      <c r="F2132" t="s">
        <v>76</v>
      </c>
      <c r="G2132" t="s">
        <v>13</v>
      </c>
      <c r="H2132" t="s">
        <v>136</v>
      </c>
      <c r="I2132" s="2">
        <v>270</v>
      </c>
    </row>
    <row r="2133" spans="1:9" x14ac:dyDescent="0.2">
      <c r="A2133" t="s">
        <v>9</v>
      </c>
      <c r="B2133" s="1">
        <v>35282</v>
      </c>
      <c r="C2133">
        <v>4514.3999964594796</v>
      </c>
      <c r="D2133" t="s">
        <v>217</v>
      </c>
      <c r="E2133" t="s">
        <v>206</v>
      </c>
      <c r="F2133" t="s">
        <v>12</v>
      </c>
      <c r="G2133" t="s">
        <v>13</v>
      </c>
      <c r="H2133" t="s">
        <v>136</v>
      </c>
      <c r="I2133" s="2">
        <v>270</v>
      </c>
    </row>
    <row r="2134" spans="1:9" x14ac:dyDescent="0.2">
      <c r="A2134" t="s">
        <v>15</v>
      </c>
      <c r="B2134" s="1">
        <v>35339</v>
      </c>
      <c r="C2134">
        <v>864</v>
      </c>
      <c r="D2134" t="s">
        <v>217</v>
      </c>
      <c r="E2134" t="s">
        <v>206</v>
      </c>
      <c r="F2134" t="s">
        <v>118</v>
      </c>
      <c r="G2134" t="s">
        <v>51</v>
      </c>
      <c r="H2134" t="s">
        <v>136</v>
      </c>
      <c r="I2134" s="2">
        <v>270</v>
      </c>
    </row>
    <row r="2135" spans="1:9" x14ac:dyDescent="0.2">
      <c r="A2135" t="s">
        <v>34</v>
      </c>
      <c r="B2135" s="1">
        <v>35340</v>
      </c>
      <c r="C2135">
        <v>4320</v>
      </c>
      <c r="D2135" t="s">
        <v>217</v>
      </c>
      <c r="E2135" t="s">
        <v>206</v>
      </c>
      <c r="F2135" t="s">
        <v>16</v>
      </c>
      <c r="G2135" t="s">
        <v>17</v>
      </c>
      <c r="H2135" t="s">
        <v>136</v>
      </c>
      <c r="I2135" s="2">
        <v>270</v>
      </c>
    </row>
    <row r="2136" spans="1:9" x14ac:dyDescent="0.2">
      <c r="A2136" t="s">
        <v>21</v>
      </c>
      <c r="B2136" s="1">
        <v>35369</v>
      </c>
      <c r="C2136">
        <v>2160</v>
      </c>
      <c r="D2136" t="s">
        <v>217</v>
      </c>
      <c r="E2136" t="s">
        <v>206</v>
      </c>
      <c r="F2136" t="s">
        <v>111</v>
      </c>
      <c r="G2136" t="s">
        <v>13</v>
      </c>
      <c r="H2136" t="s">
        <v>136</v>
      </c>
      <c r="I2136" s="2">
        <v>270</v>
      </c>
    </row>
    <row r="2137" spans="1:9" x14ac:dyDescent="0.2">
      <c r="A2137" t="s">
        <v>21</v>
      </c>
      <c r="B2137" s="1">
        <v>35395</v>
      </c>
      <c r="C2137">
        <v>1728</v>
      </c>
      <c r="D2137" t="s">
        <v>217</v>
      </c>
      <c r="E2137" t="s">
        <v>206</v>
      </c>
      <c r="F2137" t="s">
        <v>146</v>
      </c>
      <c r="G2137" t="s">
        <v>13</v>
      </c>
      <c r="H2137" t="s">
        <v>136</v>
      </c>
      <c r="I2137" s="2">
        <v>270</v>
      </c>
    </row>
    <row r="2138" spans="1:9" x14ac:dyDescent="0.2">
      <c r="A2138" t="s">
        <v>15</v>
      </c>
      <c r="B2138" s="1">
        <v>35430</v>
      </c>
      <c r="C2138">
        <v>5040</v>
      </c>
      <c r="D2138" t="s">
        <v>217</v>
      </c>
      <c r="E2138" t="s">
        <v>206</v>
      </c>
      <c r="F2138" t="s">
        <v>44</v>
      </c>
      <c r="G2138" t="s">
        <v>45</v>
      </c>
      <c r="H2138" t="s">
        <v>136</v>
      </c>
      <c r="I2138" s="2">
        <v>270</v>
      </c>
    </row>
    <row r="2139" spans="1:9" x14ac:dyDescent="0.2">
      <c r="A2139" t="s">
        <v>9</v>
      </c>
      <c r="B2139" s="1">
        <v>35444</v>
      </c>
      <c r="C2139">
        <v>2016</v>
      </c>
      <c r="D2139" t="s">
        <v>217</v>
      </c>
      <c r="E2139" t="s">
        <v>206</v>
      </c>
      <c r="F2139" t="s">
        <v>92</v>
      </c>
      <c r="G2139" t="s">
        <v>25</v>
      </c>
      <c r="H2139" t="s">
        <v>136</v>
      </c>
      <c r="I2139" s="2">
        <v>270</v>
      </c>
    </row>
    <row r="2140" spans="1:9" x14ac:dyDescent="0.2">
      <c r="A2140" t="s">
        <v>28</v>
      </c>
      <c r="B2140" s="1">
        <v>35454</v>
      </c>
      <c r="C2140">
        <v>2160</v>
      </c>
      <c r="D2140" t="s">
        <v>217</v>
      </c>
      <c r="E2140" t="s">
        <v>206</v>
      </c>
      <c r="F2140" t="s">
        <v>92</v>
      </c>
      <c r="G2140" t="s">
        <v>25</v>
      </c>
      <c r="H2140" t="s">
        <v>136</v>
      </c>
      <c r="I2140" s="2">
        <v>270</v>
      </c>
    </row>
    <row r="2141" spans="1:9" x14ac:dyDescent="0.2">
      <c r="A2141" t="s">
        <v>9</v>
      </c>
      <c r="B2141" s="1">
        <v>35464</v>
      </c>
      <c r="C2141">
        <v>2203.1999845504802</v>
      </c>
      <c r="D2141" t="s">
        <v>217</v>
      </c>
      <c r="E2141" t="s">
        <v>206</v>
      </c>
      <c r="F2141" t="s">
        <v>115</v>
      </c>
      <c r="G2141" t="s">
        <v>60</v>
      </c>
      <c r="H2141" t="s">
        <v>136</v>
      </c>
      <c r="I2141" s="2">
        <v>270</v>
      </c>
    </row>
    <row r="2142" spans="1:9" x14ac:dyDescent="0.2">
      <c r="A2142" t="s">
        <v>38</v>
      </c>
      <c r="B2142" s="1">
        <v>35503</v>
      </c>
      <c r="C2142">
        <v>5140.7999639511099</v>
      </c>
      <c r="D2142" t="s">
        <v>217</v>
      </c>
      <c r="E2142" t="s">
        <v>206</v>
      </c>
      <c r="F2142" t="s">
        <v>53</v>
      </c>
      <c r="G2142" t="s">
        <v>54</v>
      </c>
      <c r="H2142" t="s">
        <v>136</v>
      </c>
      <c r="I2142" s="2">
        <v>270</v>
      </c>
    </row>
    <row r="2143" spans="1:9" x14ac:dyDescent="0.2">
      <c r="A2143" t="s">
        <v>9</v>
      </c>
      <c r="B2143" s="1">
        <v>35558</v>
      </c>
      <c r="C2143">
        <v>9000</v>
      </c>
      <c r="D2143" t="s">
        <v>217</v>
      </c>
      <c r="E2143" t="s">
        <v>206</v>
      </c>
      <c r="F2143" t="s">
        <v>98</v>
      </c>
      <c r="G2143" t="s">
        <v>56</v>
      </c>
      <c r="H2143" t="s">
        <v>136</v>
      </c>
      <c r="I2143" s="2">
        <v>270</v>
      </c>
    </row>
    <row r="2144" spans="1:9" x14ac:dyDescent="0.2">
      <c r="A2144" t="s">
        <v>38</v>
      </c>
      <c r="B2144" s="1">
        <v>35593</v>
      </c>
      <c r="C2144">
        <v>1800</v>
      </c>
      <c r="D2144" t="s">
        <v>217</v>
      </c>
      <c r="E2144" t="s">
        <v>206</v>
      </c>
      <c r="F2144" t="s">
        <v>24</v>
      </c>
      <c r="G2144" t="s">
        <v>25</v>
      </c>
      <c r="H2144" t="s">
        <v>136</v>
      </c>
      <c r="I2144" s="2">
        <v>270</v>
      </c>
    </row>
    <row r="2145" spans="1:9" x14ac:dyDescent="0.2">
      <c r="A2145" t="s">
        <v>52</v>
      </c>
      <c r="B2145" s="1">
        <v>35597</v>
      </c>
      <c r="C2145">
        <v>5400</v>
      </c>
      <c r="D2145" t="s">
        <v>217</v>
      </c>
      <c r="E2145" t="s">
        <v>206</v>
      </c>
      <c r="F2145" t="s">
        <v>62</v>
      </c>
      <c r="G2145" t="s">
        <v>37</v>
      </c>
      <c r="H2145" t="s">
        <v>136</v>
      </c>
      <c r="I2145" s="2">
        <v>270</v>
      </c>
    </row>
    <row r="2146" spans="1:9" x14ac:dyDescent="0.2">
      <c r="A2146" t="s">
        <v>52</v>
      </c>
      <c r="B2146" s="1">
        <v>35601</v>
      </c>
      <c r="C2146">
        <v>1800</v>
      </c>
      <c r="D2146" t="s">
        <v>217</v>
      </c>
      <c r="E2146" t="s">
        <v>206</v>
      </c>
      <c r="F2146" t="s">
        <v>147</v>
      </c>
      <c r="G2146" t="s">
        <v>13</v>
      </c>
      <c r="H2146" t="s">
        <v>136</v>
      </c>
      <c r="I2146" s="2">
        <v>270</v>
      </c>
    </row>
    <row r="2147" spans="1:9" x14ac:dyDescent="0.2">
      <c r="A2147" t="s">
        <v>9</v>
      </c>
      <c r="B2147" s="1">
        <v>35608</v>
      </c>
      <c r="C2147">
        <v>2520</v>
      </c>
      <c r="D2147" t="s">
        <v>217</v>
      </c>
      <c r="E2147" t="s">
        <v>206</v>
      </c>
      <c r="F2147" t="s">
        <v>31</v>
      </c>
      <c r="G2147" t="s">
        <v>13</v>
      </c>
      <c r="H2147" t="s">
        <v>136</v>
      </c>
      <c r="I2147" s="2">
        <v>270</v>
      </c>
    </row>
    <row r="2148" spans="1:9" x14ac:dyDescent="0.2">
      <c r="A2148" t="s">
        <v>34</v>
      </c>
      <c r="B2148" s="1">
        <v>35620</v>
      </c>
      <c r="C2148">
        <v>575.99999785423302</v>
      </c>
      <c r="D2148" t="s">
        <v>217</v>
      </c>
      <c r="E2148" t="s">
        <v>206</v>
      </c>
      <c r="F2148" t="s">
        <v>111</v>
      </c>
      <c r="G2148" t="s">
        <v>13</v>
      </c>
      <c r="H2148" t="s">
        <v>136</v>
      </c>
      <c r="I2148" s="2">
        <v>270</v>
      </c>
    </row>
    <row r="2149" spans="1:9" x14ac:dyDescent="0.2">
      <c r="A2149" t="s">
        <v>18</v>
      </c>
      <c r="B2149" s="1">
        <v>35629</v>
      </c>
      <c r="C2149">
        <v>1619.9999973177901</v>
      </c>
      <c r="D2149" t="s">
        <v>217</v>
      </c>
      <c r="E2149" t="s">
        <v>206</v>
      </c>
      <c r="F2149" t="s">
        <v>41</v>
      </c>
      <c r="G2149" t="s">
        <v>42</v>
      </c>
      <c r="H2149" t="s">
        <v>136</v>
      </c>
      <c r="I2149" s="2">
        <v>270</v>
      </c>
    </row>
    <row r="2150" spans="1:9" x14ac:dyDescent="0.2">
      <c r="A2150" t="s">
        <v>18</v>
      </c>
      <c r="B2150" s="1">
        <v>35639</v>
      </c>
      <c r="C2150">
        <v>14400</v>
      </c>
      <c r="D2150" t="s">
        <v>217</v>
      </c>
      <c r="E2150" t="s">
        <v>206</v>
      </c>
      <c r="F2150" t="s">
        <v>36</v>
      </c>
      <c r="G2150" t="s">
        <v>37</v>
      </c>
      <c r="H2150" t="s">
        <v>136</v>
      </c>
      <c r="I2150" s="2">
        <v>270</v>
      </c>
    </row>
    <row r="2151" spans="1:9" x14ac:dyDescent="0.2">
      <c r="A2151" t="s">
        <v>18</v>
      </c>
      <c r="B2151" s="1">
        <v>35655</v>
      </c>
      <c r="C2151">
        <v>6300</v>
      </c>
      <c r="D2151" t="s">
        <v>217</v>
      </c>
      <c r="E2151" t="s">
        <v>206</v>
      </c>
      <c r="F2151" t="s">
        <v>72</v>
      </c>
      <c r="G2151" t="s">
        <v>13</v>
      </c>
      <c r="H2151" t="s">
        <v>136</v>
      </c>
      <c r="I2151" s="2">
        <v>270</v>
      </c>
    </row>
    <row r="2152" spans="1:9" x14ac:dyDescent="0.2">
      <c r="A2152" t="s">
        <v>18</v>
      </c>
      <c r="B2152" s="1">
        <v>35684</v>
      </c>
      <c r="C2152">
        <v>1800</v>
      </c>
      <c r="D2152" t="s">
        <v>217</v>
      </c>
      <c r="E2152" t="s">
        <v>206</v>
      </c>
      <c r="F2152" t="s">
        <v>101</v>
      </c>
      <c r="G2152" t="s">
        <v>37</v>
      </c>
      <c r="H2152" t="s">
        <v>136</v>
      </c>
      <c r="I2152" s="2">
        <v>270</v>
      </c>
    </row>
    <row r="2153" spans="1:9" x14ac:dyDescent="0.2">
      <c r="A2153" t="s">
        <v>28</v>
      </c>
      <c r="B2153" s="1">
        <v>35716</v>
      </c>
      <c r="C2153">
        <v>5354.9999624490702</v>
      </c>
      <c r="D2153" t="s">
        <v>217</v>
      </c>
      <c r="E2153" t="s">
        <v>206</v>
      </c>
      <c r="F2153" t="s">
        <v>39</v>
      </c>
      <c r="G2153" t="s">
        <v>40</v>
      </c>
      <c r="H2153" t="s">
        <v>136</v>
      </c>
      <c r="I2153" s="2">
        <v>270</v>
      </c>
    </row>
    <row r="2154" spans="1:9" x14ac:dyDescent="0.2">
      <c r="A2154" t="s">
        <v>21</v>
      </c>
      <c r="B2154" s="1">
        <v>35716</v>
      </c>
      <c r="C2154">
        <v>2700</v>
      </c>
      <c r="D2154" t="s">
        <v>217</v>
      </c>
      <c r="E2154" t="s">
        <v>206</v>
      </c>
      <c r="F2154" t="s">
        <v>156</v>
      </c>
      <c r="G2154" t="s">
        <v>13</v>
      </c>
      <c r="H2154" t="s">
        <v>136</v>
      </c>
      <c r="I2154" s="2">
        <v>270</v>
      </c>
    </row>
    <row r="2155" spans="1:9" x14ac:dyDescent="0.2">
      <c r="A2155" t="s">
        <v>9</v>
      </c>
      <c r="B2155" s="1">
        <v>35740</v>
      </c>
      <c r="C2155">
        <v>3600</v>
      </c>
      <c r="D2155" t="s">
        <v>217</v>
      </c>
      <c r="E2155" t="s">
        <v>206</v>
      </c>
      <c r="F2155" t="s">
        <v>46</v>
      </c>
      <c r="G2155" t="s">
        <v>25</v>
      </c>
      <c r="H2155" t="s">
        <v>136</v>
      </c>
      <c r="I2155" s="2">
        <v>270</v>
      </c>
    </row>
    <row r="2156" spans="1:9" x14ac:dyDescent="0.2">
      <c r="A2156" t="s">
        <v>27</v>
      </c>
      <c r="B2156" s="1">
        <v>35741</v>
      </c>
      <c r="C2156">
        <v>3600</v>
      </c>
      <c r="D2156" t="s">
        <v>217</v>
      </c>
      <c r="E2156" t="s">
        <v>206</v>
      </c>
      <c r="F2156" t="s">
        <v>43</v>
      </c>
      <c r="G2156" t="s">
        <v>14</v>
      </c>
      <c r="H2156" t="s">
        <v>136</v>
      </c>
      <c r="I2156" s="2">
        <v>270</v>
      </c>
    </row>
    <row r="2157" spans="1:9" x14ac:dyDescent="0.2">
      <c r="A2157" t="s">
        <v>21</v>
      </c>
      <c r="B2157" s="1">
        <v>35754</v>
      </c>
      <c r="C2157">
        <v>1800</v>
      </c>
      <c r="D2157" t="s">
        <v>217</v>
      </c>
      <c r="E2157" t="s">
        <v>206</v>
      </c>
      <c r="F2157" t="s">
        <v>118</v>
      </c>
      <c r="G2157" t="s">
        <v>51</v>
      </c>
      <c r="H2157" t="s">
        <v>136</v>
      </c>
      <c r="I2157" s="2">
        <v>270</v>
      </c>
    </row>
    <row r="2158" spans="1:9" x14ac:dyDescent="0.2">
      <c r="A2158" t="s">
        <v>27</v>
      </c>
      <c r="B2158" s="1">
        <v>35796</v>
      </c>
      <c r="C2158">
        <v>7649.9999463558197</v>
      </c>
      <c r="D2158" t="s">
        <v>217</v>
      </c>
      <c r="E2158" t="s">
        <v>206</v>
      </c>
      <c r="F2158" t="s">
        <v>85</v>
      </c>
      <c r="G2158" t="s">
        <v>37</v>
      </c>
      <c r="H2158" t="s">
        <v>136</v>
      </c>
      <c r="I2158" s="2">
        <v>270</v>
      </c>
    </row>
    <row r="2159" spans="1:9" x14ac:dyDescent="0.2">
      <c r="A2159" t="s">
        <v>38</v>
      </c>
      <c r="B2159" s="1">
        <v>35811</v>
      </c>
      <c r="C2159">
        <v>2835</v>
      </c>
      <c r="D2159" t="s">
        <v>217</v>
      </c>
      <c r="E2159" t="s">
        <v>206</v>
      </c>
      <c r="F2159" t="s">
        <v>59</v>
      </c>
      <c r="G2159" t="s">
        <v>60</v>
      </c>
      <c r="H2159" t="s">
        <v>136</v>
      </c>
      <c r="I2159" s="2">
        <v>270</v>
      </c>
    </row>
    <row r="2160" spans="1:9" x14ac:dyDescent="0.2">
      <c r="A2160" t="s">
        <v>9</v>
      </c>
      <c r="B2160" s="1">
        <v>35824</v>
      </c>
      <c r="C2160">
        <v>3600</v>
      </c>
      <c r="D2160" t="s">
        <v>217</v>
      </c>
      <c r="E2160" t="s">
        <v>206</v>
      </c>
      <c r="F2160" t="s">
        <v>114</v>
      </c>
      <c r="G2160" t="s">
        <v>25</v>
      </c>
      <c r="H2160" t="s">
        <v>136</v>
      </c>
      <c r="I2160" s="2">
        <v>270</v>
      </c>
    </row>
    <row r="2161" spans="1:9" x14ac:dyDescent="0.2">
      <c r="A2161" t="s">
        <v>9</v>
      </c>
      <c r="B2161" s="1">
        <v>35836</v>
      </c>
      <c r="C2161">
        <v>1800</v>
      </c>
      <c r="D2161" t="s">
        <v>217</v>
      </c>
      <c r="E2161" t="s">
        <v>206</v>
      </c>
      <c r="F2161" t="s">
        <v>82</v>
      </c>
      <c r="G2161" t="s">
        <v>67</v>
      </c>
      <c r="H2161" t="s">
        <v>136</v>
      </c>
      <c r="I2161" s="2">
        <v>270</v>
      </c>
    </row>
    <row r="2162" spans="1:9" x14ac:dyDescent="0.2">
      <c r="A2162" t="s">
        <v>21</v>
      </c>
      <c r="B2162" s="1">
        <v>35859</v>
      </c>
      <c r="C2162">
        <v>3600</v>
      </c>
      <c r="D2162" t="s">
        <v>217</v>
      </c>
      <c r="E2162" t="s">
        <v>206</v>
      </c>
      <c r="F2162" t="s">
        <v>141</v>
      </c>
      <c r="G2162" t="s">
        <v>25</v>
      </c>
      <c r="H2162" t="s">
        <v>136</v>
      </c>
      <c r="I2162" s="2">
        <v>270</v>
      </c>
    </row>
    <row r="2163" spans="1:9" x14ac:dyDescent="0.2">
      <c r="A2163" t="s">
        <v>18</v>
      </c>
      <c r="B2163" s="1">
        <v>35859</v>
      </c>
      <c r="C2163">
        <v>900</v>
      </c>
      <c r="D2163" t="s">
        <v>217</v>
      </c>
      <c r="E2163" t="s">
        <v>206</v>
      </c>
      <c r="F2163" t="s">
        <v>32</v>
      </c>
      <c r="G2163" t="s">
        <v>33</v>
      </c>
      <c r="H2163" t="s">
        <v>136</v>
      </c>
      <c r="I2163" s="2">
        <v>270</v>
      </c>
    </row>
    <row r="2164" spans="1:9" x14ac:dyDescent="0.2">
      <c r="A2164" t="s">
        <v>15</v>
      </c>
      <c r="B2164" s="1">
        <v>35873</v>
      </c>
      <c r="C2164">
        <v>10800</v>
      </c>
      <c r="D2164" t="s">
        <v>217</v>
      </c>
      <c r="E2164" t="s">
        <v>206</v>
      </c>
      <c r="F2164" t="s">
        <v>69</v>
      </c>
      <c r="G2164" t="s">
        <v>14</v>
      </c>
      <c r="H2164" t="s">
        <v>136</v>
      </c>
      <c r="I2164" s="2">
        <v>270</v>
      </c>
    </row>
    <row r="2165" spans="1:9" x14ac:dyDescent="0.2">
      <c r="A2165" t="s">
        <v>15</v>
      </c>
      <c r="B2165" s="1">
        <v>35873</v>
      </c>
      <c r="C2165">
        <v>7920</v>
      </c>
      <c r="D2165" t="s">
        <v>217</v>
      </c>
      <c r="E2165" t="s">
        <v>206</v>
      </c>
      <c r="F2165" t="s">
        <v>12</v>
      </c>
      <c r="G2165" t="s">
        <v>13</v>
      </c>
      <c r="H2165" t="s">
        <v>136</v>
      </c>
      <c r="I2165" s="2">
        <v>270</v>
      </c>
    </row>
    <row r="2166" spans="1:9" x14ac:dyDescent="0.2">
      <c r="A2166" t="s">
        <v>15</v>
      </c>
      <c r="B2166" s="1">
        <v>35884</v>
      </c>
      <c r="C2166">
        <v>1800</v>
      </c>
      <c r="D2166" t="s">
        <v>217</v>
      </c>
      <c r="E2166" t="s">
        <v>206</v>
      </c>
      <c r="F2166" t="s">
        <v>70</v>
      </c>
      <c r="G2166" t="s">
        <v>71</v>
      </c>
      <c r="H2166" t="s">
        <v>136</v>
      </c>
      <c r="I2166" s="2">
        <v>270</v>
      </c>
    </row>
    <row r="2167" spans="1:9" x14ac:dyDescent="0.2">
      <c r="A2167" t="s">
        <v>18</v>
      </c>
      <c r="B2167" s="1">
        <v>35886</v>
      </c>
      <c r="C2167">
        <v>12959.9999517202</v>
      </c>
      <c r="D2167" t="s">
        <v>217</v>
      </c>
      <c r="E2167" t="s">
        <v>206</v>
      </c>
      <c r="F2167" t="s">
        <v>12</v>
      </c>
      <c r="G2167" t="s">
        <v>13</v>
      </c>
      <c r="H2167" t="s">
        <v>136</v>
      </c>
      <c r="I2167" s="2">
        <v>270</v>
      </c>
    </row>
    <row r="2168" spans="1:9" x14ac:dyDescent="0.2">
      <c r="A2168" t="s">
        <v>9</v>
      </c>
      <c r="B2168" s="1">
        <v>35892</v>
      </c>
      <c r="C2168">
        <v>1080</v>
      </c>
      <c r="D2168" t="s">
        <v>217</v>
      </c>
      <c r="E2168" t="s">
        <v>206</v>
      </c>
      <c r="F2168" t="s">
        <v>84</v>
      </c>
      <c r="G2168" t="s">
        <v>54</v>
      </c>
      <c r="H2168" t="s">
        <v>136</v>
      </c>
      <c r="I2168" s="2">
        <v>270</v>
      </c>
    </row>
    <row r="2169" spans="1:9" x14ac:dyDescent="0.2">
      <c r="A2169" t="s">
        <v>15</v>
      </c>
      <c r="B2169" s="1">
        <v>35912</v>
      </c>
      <c r="C2169">
        <v>8099.9999865889504</v>
      </c>
      <c r="D2169" t="s">
        <v>217</v>
      </c>
      <c r="E2169" t="s">
        <v>206</v>
      </c>
      <c r="F2169" t="s">
        <v>115</v>
      </c>
      <c r="G2169" t="s">
        <v>60</v>
      </c>
      <c r="H2169" t="s">
        <v>136</v>
      </c>
      <c r="I2169" s="2">
        <v>270</v>
      </c>
    </row>
    <row r="2170" spans="1:9" x14ac:dyDescent="0.2">
      <c r="A2170" t="s">
        <v>15</v>
      </c>
      <c r="B2170" s="1">
        <v>35921</v>
      </c>
      <c r="C2170">
        <v>305.99999785423302</v>
      </c>
      <c r="D2170" t="s">
        <v>217</v>
      </c>
      <c r="E2170" t="s">
        <v>206</v>
      </c>
      <c r="F2170" t="s">
        <v>110</v>
      </c>
      <c r="G2170" t="s">
        <v>30</v>
      </c>
      <c r="H2170" t="s">
        <v>136</v>
      </c>
      <c r="I2170" s="2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zoomScale="115" zoomScaleNormal="115" workbookViewId="0">
      <selection activeCell="A4" sqref="A4"/>
    </sheetView>
  </sheetViews>
  <sheetFormatPr baseColWidth="10" defaultColWidth="11.5" defaultRowHeight="15" x14ac:dyDescent="0.2"/>
  <cols>
    <col min="3" max="3" width="16.5" customWidth="1"/>
    <col min="4" max="4" width="20" customWidth="1"/>
    <col min="5" max="5" width="16" customWidth="1"/>
    <col min="6" max="6" width="20.83203125" customWidth="1"/>
  </cols>
  <sheetData>
    <row r="1" spans="1:6" x14ac:dyDescent="0.2">
      <c r="A1" t="s">
        <v>218</v>
      </c>
    </row>
    <row r="2" spans="1:6" x14ac:dyDescent="0.2">
      <c r="E2" t="s">
        <v>222</v>
      </c>
      <c r="F2" t="s">
        <v>223</v>
      </c>
    </row>
    <row r="3" spans="1:6" x14ac:dyDescent="0.2">
      <c r="E3">
        <v>-20</v>
      </c>
      <c r="F3">
        <f>0.1*E3^4-1.5*E3^3+7*E3^2-10*E3+6</f>
        <v>31006</v>
      </c>
    </row>
    <row r="4" spans="1:6" x14ac:dyDescent="0.2">
      <c r="E4">
        <v>-19.899999999999999</v>
      </c>
      <c r="F4">
        <f t="shared" ref="F4:F67" si="0">0.1*E4^4-1.5*E4^3+7*E4^2-10*E4+6</f>
        <v>30480.360509999991</v>
      </c>
    </row>
    <row r="5" spans="1:6" x14ac:dyDescent="0.2">
      <c r="E5">
        <v>-19.8</v>
      </c>
      <c r="F5">
        <f t="shared" si="0"/>
        <v>29961.404160000002</v>
      </c>
    </row>
    <row r="6" spans="1:6" x14ac:dyDescent="0.2">
      <c r="E6">
        <v>-19.7</v>
      </c>
      <c r="F6">
        <f t="shared" si="0"/>
        <v>29449.07431</v>
      </c>
    </row>
    <row r="7" spans="1:6" x14ac:dyDescent="0.2">
      <c r="A7" t="s">
        <v>219</v>
      </c>
      <c r="E7">
        <v>-19.600000000000001</v>
      </c>
      <c r="F7">
        <f t="shared" si="0"/>
        <v>28943.314560000013</v>
      </c>
    </row>
    <row r="8" spans="1:6" x14ac:dyDescent="0.2">
      <c r="A8" t="s">
        <v>220</v>
      </c>
      <c r="E8">
        <v>-19.5</v>
      </c>
      <c r="F8">
        <f t="shared" si="0"/>
        <v>28444.068749999999</v>
      </c>
    </row>
    <row r="9" spans="1:6" x14ac:dyDescent="0.2">
      <c r="A9" t="s">
        <v>221</v>
      </c>
      <c r="E9">
        <v>-19.399999999999999</v>
      </c>
      <c r="F9">
        <f t="shared" si="0"/>
        <v>27951.280959999993</v>
      </c>
    </row>
    <row r="10" spans="1:6" x14ac:dyDescent="0.2">
      <c r="E10">
        <v>-19.3</v>
      </c>
      <c r="F10">
        <f t="shared" si="0"/>
        <v>27464.895510000002</v>
      </c>
    </row>
    <row r="11" spans="1:6" x14ac:dyDescent="0.2">
      <c r="E11">
        <v>-19.2</v>
      </c>
      <c r="F11">
        <f t="shared" si="0"/>
        <v>26984.856960000001</v>
      </c>
    </row>
    <row r="12" spans="1:6" x14ac:dyDescent="0.2">
      <c r="E12">
        <v>-19.100000000000001</v>
      </c>
      <c r="F12">
        <f t="shared" si="0"/>
        <v>26511.110110000009</v>
      </c>
    </row>
    <row r="13" spans="1:6" x14ac:dyDescent="0.2">
      <c r="E13">
        <v>-19</v>
      </c>
      <c r="F13">
        <f t="shared" si="0"/>
        <v>26043.599999999999</v>
      </c>
    </row>
    <row r="14" spans="1:6" x14ac:dyDescent="0.2">
      <c r="E14">
        <v>-18.899999999999999</v>
      </c>
      <c r="F14">
        <f t="shared" si="0"/>
        <v>25582.271909999989</v>
      </c>
    </row>
    <row r="15" spans="1:6" x14ac:dyDescent="0.2">
      <c r="E15">
        <v>-18.8</v>
      </c>
      <c r="F15">
        <f t="shared" si="0"/>
        <v>25127.071360000009</v>
      </c>
    </row>
    <row r="16" spans="1:6" x14ac:dyDescent="0.2">
      <c r="E16">
        <v>-18.7</v>
      </c>
      <c r="F16">
        <f t="shared" si="0"/>
        <v>24677.944109999997</v>
      </c>
    </row>
    <row r="17" spans="5:6" x14ac:dyDescent="0.2">
      <c r="E17">
        <v>-18.600000000000001</v>
      </c>
      <c r="F17">
        <f t="shared" si="0"/>
        <v>24234.836160000006</v>
      </c>
    </row>
    <row r="18" spans="5:6" x14ac:dyDescent="0.2">
      <c r="E18">
        <v>-18.5</v>
      </c>
      <c r="F18">
        <f t="shared" si="0"/>
        <v>23797.693749999999</v>
      </c>
    </row>
    <row r="19" spans="5:6" x14ac:dyDescent="0.2">
      <c r="E19">
        <v>-18.399999999999999</v>
      </c>
      <c r="F19">
        <f t="shared" si="0"/>
        <v>23366.463359999994</v>
      </c>
    </row>
    <row r="20" spans="5:6" x14ac:dyDescent="0.2">
      <c r="E20">
        <v>-18.3</v>
      </c>
      <c r="F20">
        <f t="shared" si="0"/>
        <v>22941.091710000004</v>
      </c>
    </row>
    <row r="21" spans="5:6" x14ac:dyDescent="0.2">
      <c r="E21">
        <v>-18.2</v>
      </c>
      <c r="F21">
        <f t="shared" si="0"/>
        <v>22521.525759999997</v>
      </c>
    </row>
    <row r="22" spans="5:6" x14ac:dyDescent="0.2">
      <c r="E22">
        <v>-18.100000000000001</v>
      </c>
      <c r="F22">
        <f t="shared" si="0"/>
        <v>22107.712710000007</v>
      </c>
    </row>
    <row r="23" spans="5:6" x14ac:dyDescent="0.2">
      <c r="E23">
        <v>-18</v>
      </c>
      <c r="F23">
        <f t="shared" si="0"/>
        <v>21699.599999999999</v>
      </c>
    </row>
    <row r="24" spans="5:6" x14ac:dyDescent="0.2">
      <c r="E24">
        <v>-17.899999999999999</v>
      </c>
      <c r="F24">
        <f t="shared" si="0"/>
        <v>21297.135309999994</v>
      </c>
    </row>
    <row r="25" spans="5:6" x14ac:dyDescent="0.2">
      <c r="E25">
        <v>-17.8</v>
      </c>
      <c r="F25">
        <f t="shared" si="0"/>
        <v>20900.266560000004</v>
      </c>
    </row>
    <row r="26" spans="5:6" x14ac:dyDescent="0.2">
      <c r="E26">
        <v>-17.7</v>
      </c>
      <c r="F26">
        <f t="shared" si="0"/>
        <v>20508.941909999994</v>
      </c>
    </row>
    <row r="27" spans="5:6" x14ac:dyDescent="0.2">
      <c r="E27">
        <v>-17.600000000000001</v>
      </c>
      <c r="F27">
        <f t="shared" si="0"/>
        <v>20123.109760000007</v>
      </c>
    </row>
    <row r="28" spans="5:6" x14ac:dyDescent="0.2">
      <c r="E28">
        <v>-17.5</v>
      </c>
      <c r="F28">
        <f t="shared" si="0"/>
        <v>19742.71875</v>
      </c>
    </row>
    <row r="29" spans="5:6" x14ac:dyDescent="0.2">
      <c r="E29">
        <v>-17.399999999999999</v>
      </c>
      <c r="F29">
        <f t="shared" si="0"/>
        <v>19367.717759999992</v>
      </c>
    </row>
    <row r="30" spans="5:6" x14ac:dyDescent="0.2">
      <c r="E30">
        <v>-17.3</v>
      </c>
      <c r="F30">
        <f t="shared" si="0"/>
        <v>18998.055910000003</v>
      </c>
    </row>
    <row r="31" spans="5:6" x14ac:dyDescent="0.2">
      <c r="E31">
        <v>-17.2</v>
      </c>
      <c r="F31">
        <f t="shared" si="0"/>
        <v>18633.682559999997</v>
      </c>
    </row>
    <row r="32" spans="5:6" x14ac:dyDescent="0.2">
      <c r="E32">
        <v>-17.100000000000001</v>
      </c>
      <c r="F32">
        <f t="shared" si="0"/>
        <v>18274.547310000002</v>
      </c>
    </row>
    <row r="33" spans="5:6" x14ac:dyDescent="0.2">
      <c r="E33">
        <v>-17</v>
      </c>
      <c r="F33">
        <f t="shared" si="0"/>
        <v>17920.599999999999</v>
      </c>
    </row>
    <row r="34" spans="5:6" x14ac:dyDescent="0.2">
      <c r="E34">
        <v>-16.899999999999999</v>
      </c>
      <c r="F34">
        <f t="shared" si="0"/>
        <v>17571.790709999997</v>
      </c>
    </row>
    <row r="35" spans="5:6" x14ac:dyDescent="0.2">
      <c r="E35">
        <v>-16.8</v>
      </c>
      <c r="F35">
        <f t="shared" si="0"/>
        <v>17228.069760000002</v>
      </c>
    </row>
    <row r="36" spans="5:6" x14ac:dyDescent="0.2">
      <c r="E36">
        <v>-16.7</v>
      </c>
      <c r="F36">
        <f t="shared" si="0"/>
        <v>16889.387709999999</v>
      </c>
    </row>
    <row r="37" spans="5:6" x14ac:dyDescent="0.2">
      <c r="E37">
        <v>-16.600000000000001</v>
      </c>
      <c r="F37">
        <f t="shared" si="0"/>
        <v>16555.695360000005</v>
      </c>
    </row>
    <row r="38" spans="5:6" x14ac:dyDescent="0.2">
      <c r="E38">
        <v>-16.5</v>
      </c>
      <c r="F38">
        <f t="shared" si="0"/>
        <v>16226.94375</v>
      </c>
    </row>
    <row r="39" spans="5:6" x14ac:dyDescent="0.2">
      <c r="E39">
        <v>-16.399999999999999</v>
      </c>
      <c r="F39">
        <f t="shared" si="0"/>
        <v>15903.084159999997</v>
      </c>
    </row>
    <row r="40" spans="5:6" x14ac:dyDescent="0.2">
      <c r="E40">
        <v>-16.3</v>
      </c>
      <c r="F40">
        <f t="shared" si="0"/>
        <v>15584.068110000002</v>
      </c>
    </row>
    <row r="41" spans="5:6" x14ac:dyDescent="0.2">
      <c r="E41">
        <v>-16.2</v>
      </c>
      <c r="F41">
        <f t="shared" si="0"/>
        <v>15269.84736</v>
      </c>
    </row>
    <row r="42" spans="5:6" x14ac:dyDescent="0.2">
      <c r="E42">
        <v>-16.100000000000001</v>
      </c>
      <c r="F42">
        <f t="shared" si="0"/>
        <v>14960.373910000002</v>
      </c>
    </row>
    <row r="43" spans="5:6" x14ac:dyDescent="0.2">
      <c r="E43">
        <v>-16</v>
      </c>
      <c r="F43">
        <f t="shared" si="0"/>
        <v>14655.6</v>
      </c>
    </row>
    <row r="44" spans="5:6" x14ac:dyDescent="0.2">
      <c r="E44">
        <v>-15.899999999999999</v>
      </c>
      <c r="F44">
        <f t="shared" si="0"/>
        <v>14355.478109999995</v>
      </c>
    </row>
    <row r="45" spans="5:6" x14ac:dyDescent="0.2">
      <c r="E45">
        <v>-15.8</v>
      </c>
      <c r="F45">
        <f t="shared" si="0"/>
        <v>14059.96096</v>
      </c>
    </row>
    <row r="46" spans="5:6" x14ac:dyDescent="0.2">
      <c r="E46">
        <v>-15.7</v>
      </c>
      <c r="F46">
        <f t="shared" si="0"/>
        <v>13769.001509999998</v>
      </c>
    </row>
    <row r="47" spans="5:6" x14ac:dyDescent="0.2">
      <c r="E47">
        <v>-15.6</v>
      </c>
      <c r="F47">
        <f t="shared" si="0"/>
        <v>13482.552960000001</v>
      </c>
    </row>
    <row r="48" spans="5:6" x14ac:dyDescent="0.2">
      <c r="E48">
        <v>-15.5</v>
      </c>
      <c r="F48">
        <f t="shared" si="0"/>
        <v>13200.56875</v>
      </c>
    </row>
    <row r="49" spans="5:6" x14ac:dyDescent="0.2">
      <c r="E49">
        <v>-15.399999999999999</v>
      </c>
      <c r="F49">
        <f t="shared" si="0"/>
        <v>12923.002559999997</v>
      </c>
    </row>
    <row r="50" spans="5:6" x14ac:dyDescent="0.2">
      <c r="E50">
        <v>-15.3</v>
      </c>
      <c r="F50">
        <f t="shared" si="0"/>
        <v>12649.808310000004</v>
      </c>
    </row>
    <row r="51" spans="5:6" x14ac:dyDescent="0.2">
      <c r="E51">
        <v>-15.2</v>
      </c>
      <c r="F51">
        <f t="shared" si="0"/>
        <v>12380.94016</v>
      </c>
    </row>
    <row r="52" spans="5:6" x14ac:dyDescent="0.2">
      <c r="E52">
        <v>-15.1</v>
      </c>
      <c r="F52">
        <f t="shared" si="0"/>
        <v>12116.352509999999</v>
      </c>
    </row>
    <row r="53" spans="5:6" x14ac:dyDescent="0.2">
      <c r="E53">
        <v>-15</v>
      </c>
      <c r="F53">
        <f t="shared" si="0"/>
        <v>11856</v>
      </c>
    </row>
    <row r="54" spans="5:6" x14ac:dyDescent="0.2">
      <c r="E54">
        <v>-14.899999999999999</v>
      </c>
      <c r="F54">
        <f t="shared" si="0"/>
        <v>11599.837509999998</v>
      </c>
    </row>
    <row r="55" spans="5:6" x14ac:dyDescent="0.2">
      <c r="E55">
        <v>-14.8</v>
      </c>
      <c r="F55">
        <f t="shared" si="0"/>
        <v>11347.820160000001</v>
      </c>
    </row>
    <row r="56" spans="5:6" x14ac:dyDescent="0.2">
      <c r="E56">
        <v>-14.7</v>
      </c>
      <c r="F56">
        <f t="shared" si="0"/>
        <v>11099.903309999998</v>
      </c>
    </row>
    <row r="57" spans="5:6" x14ac:dyDescent="0.2">
      <c r="E57">
        <v>-14.6</v>
      </c>
      <c r="F57">
        <f t="shared" si="0"/>
        <v>10856.042559999998</v>
      </c>
    </row>
    <row r="58" spans="5:6" x14ac:dyDescent="0.2">
      <c r="E58">
        <v>-14.5</v>
      </c>
      <c r="F58">
        <f t="shared" si="0"/>
        <v>10616.19375</v>
      </c>
    </row>
    <row r="59" spans="5:6" x14ac:dyDescent="0.2">
      <c r="E59">
        <v>-14.399999999999999</v>
      </c>
      <c r="F59">
        <f t="shared" si="0"/>
        <v>10380.312959999997</v>
      </c>
    </row>
    <row r="60" spans="5:6" x14ac:dyDescent="0.2">
      <c r="E60">
        <v>-14.3</v>
      </c>
      <c r="F60">
        <f t="shared" si="0"/>
        <v>10148.356510000001</v>
      </c>
    </row>
    <row r="61" spans="5:6" x14ac:dyDescent="0.2">
      <c r="E61">
        <v>-14.2</v>
      </c>
      <c r="F61">
        <f t="shared" si="0"/>
        <v>9920.2809599999982</v>
      </c>
    </row>
    <row r="62" spans="5:6" x14ac:dyDescent="0.2">
      <c r="E62">
        <v>-14.1</v>
      </c>
      <c r="F62">
        <f t="shared" si="0"/>
        <v>9696.0431100000005</v>
      </c>
    </row>
    <row r="63" spans="5:6" x14ac:dyDescent="0.2">
      <c r="E63">
        <v>-14</v>
      </c>
      <c r="F63">
        <f t="shared" si="0"/>
        <v>9475.6</v>
      </c>
    </row>
    <row r="64" spans="5:6" x14ac:dyDescent="0.2">
      <c r="E64">
        <v>-13.899999999999999</v>
      </c>
      <c r="F64">
        <f t="shared" si="0"/>
        <v>9258.9089099999965</v>
      </c>
    </row>
    <row r="65" spans="5:6" x14ac:dyDescent="0.2">
      <c r="E65">
        <v>-13.8</v>
      </c>
      <c r="F65">
        <f t="shared" si="0"/>
        <v>9045.9273600000033</v>
      </c>
    </row>
    <row r="66" spans="5:6" x14ac:dyDescent="0.2">
      <c r="E66">
        <v>-13.7</v>
      </c>
      <c r="F66">
        <f t="shared" si="0"/>
        <v>8836.6131099999984</v>
      </c>
    </row>
    <row r="67" spans="5:6" x14ac:dyDescent="0.2">
      <c r="E67">
        <v>-13.6</v>
      </c>
      <c r="F67">
        <f t="shared" si="0"/>
        <v>8630.9241599999987</v>
      </c>
    </row>
    <row r="68" spans="5:6" x14ac:dyDescent="0.2">
      <c r="E68">
        <v>-13.5</v>
      </c>
      <c r="F68">
        <f t="shared" ref="F68:F131" si="1">0.1*E68^4-1.5*E68^3+7*E68^2-10*E68+6</f>
        <v>8428.8187500000004</v>
      </c>
    </row>
    <row r="69" spans="5:6" x14ac:dyDescent="0.2">
      <c r="E69">
        <v>-13.399999999999999</v>
      </c>
      <c r="F69">
        <f t="shared" si="1"/>
        <v>8230.2553599999992</v>
      </c>
    </row>
    <row r="70" spans="5:6" x14ac:dyDescent="0.2">
      <c r="E70">
        <v>-13.3</v>
      </c>
      <c r="F70">
        <f t="shared" si="1"/>
        <v>8035.1927100000012</v>
      </c>
    </row>
    <row r="71" spans="5:6" x14ac:dyDescent="0.2">
      <c r="E71">
        <v>-13.2</v>
      </c>
      <c r="F71">
        <f t="shared" si="1"/>
        <v>7843.5897599999989</v>
      </c>
    </row>
    <row r="72" spans="5:6" x14ac:dyDescent="0.2">
      <c r="E72">
        <v>-13.1</v>
      </c>
      <c r="F72">
        <f t="shared" si="1"/>
        <v>7655.4057099999991</v>
      </c>
    </row>
    <row r="73" spans="5:6" x14ac:dyDescent="0.2">
      <c r="E73">
        <v>-13</v>
      </c>
      <c r="F73">
        <f t="shared" si="1"/>
        <v>7470.6</v>
      </c>
    </row>
    <row r="74" spans="5:6" x14ac:dyDescent="0.2">
      <c r="E74">
        <v>-12.899999999999999</v>
      </c>
      <c r="F74">
        <f t="shared" si="1"/>
        <v>7289.1323099999981</v>
      </c>
    </row>
    <row r="75" spans="5:6" x14ac:dyDescent="0.2">
      <c r="E75">
        <v>-12.8</v>
      </c>
      <c r="F75">
        <f t="shared" si="1"/>
        <v>7110.9625600000027</v>
      </c>
    </row>
    <row r="76" spans="5:6" x14ac:dyDescent="0.2">
      <c r="E76">
        <v>-12.7</v>
      </c>
      <c r="F76">
        <f t="shared" si="1"/>
        <v>6936.050909999999</v>
      </c>
    </row>
    <row r="77" spans="5:6" x14ac:dyDescent="0.2">
      <c r="E77">
        <v>-12.6</v>
      </c>
      <c r="F77">
        <f t="shared" si="1"/>
        <v>6764.357759999999</v>
      </c>
    </row>
    <row r="78" spans="5:6" x14ac:dyDescent="0.2">
      <c r="E78">
        <v>-12.5</v>
      </c>
      <c r="F78">
        <f t="shared" si="1"/>
        <v>6595.84375</v>
      </c>
    </row>
    <row r="79" spans="5:6" x14ac:dyDescent="0.2">
      <c r="E79">
        <v>-12.399999999999999</v>
      </c>
      <c r="F79">
        <f t="shared" si="1"/>
        <v>6430.4697599999972</v>
      </c>
    </row>
    <row r="80" spans="5:6" x14ac:dyDescent="0.2">
      <c r="E80">
        <v>-12.3</v>
      </c>
      <c r="F80">
        <f t="shared" si="1"/>
        <v>6268.1969100000024</v>
      </c>
    </row>
    <row r="81" spans="5:6" x14ac:dyDescent="0.2">
      <c r="E81">
        <v>-12.2</v>
      </c>
      <c r="F81">
        <f t="shared" si="1"/>
        <v>6108.9865599999985</v>
      </c>
    </row>
    <row r="82" spans="5:6" x14ac:dyDescent="0.2">
      <c r="E82">
        <v>-12.1</v>
      </c>
      <c r="F82">
        <f t="shared" si="1"/>
        <v>5952.8003099999996</v>
      </c>
    </row>
    <row r="83" spans="5:6" x14ac:dyDescent="0.2">
      <c r="E83">
        <v>-12</v>
      </c>
      <c r="F83">
        <f t="shared" si="1"/>
        <v>5799.6</v>
      </c>
    </row>
    <row r="84" spans="5:6" x14ac:dyDescent="0.2">
      <c r="E84">
        <v>-11.9</v>
      </c>
      <c r="F84">
        <f t="shared" si="1"/>
        <v>5649.3477100000018</v>
      </c>
    </row>
    <row r="85" spans="5:6" x14ac:dyDescent="0.2">
      <c r="E85">
        <v>-11.799999999999999</v>
      </c>
      <c r="F85">
        <f t="shared" si="1"/>
        <v>5502.00576</v>
      </c>
    </row>
    <row r="86" spans="5:6" x14ac:dyDescent="0.2">
      <c r="E86">
        <v>-11.7</v>
      </c>
      <c r="F86">
        <f t="shared" si="1"/>
        <v>5357.5367099999994</v>
      </c>
    </row>
    <row r="87" spans="5:6" x14ac:dyDescent="0.2">
      <c r="E87">
        <v>-11.6</v>
      </c>
      <c r="F87">
        <f t="shared" si="1"/>
        <v>5215.9033600000002</v>
      </c>
    </row>
    <row r="88" spans="5:6" x14ac:dyDescent="0.2">
      <c r="E88">
        <v>-11.5</v>
      </c>
      <c r="F88">
        <f t="shared" si="1"/>
        <v>5077.0687500000004</v>
      </c>
    </row>
    <row r="89" spans="5:6" x14ac:dyDescent="0.2">
      <c r="E89">
        <v>-11.4</v>
      </c>
      <c r="F89">
        <f t="shared" si="1"/>
        <v>4940.9961600000006</v>
      </c>
    </row>
    <row r="90" spans="5:6" x14ac:dyDescent="0.2">
      <c r="E90">
        <v>-11.299999999999999</v>
      </c>
      <c r="F90">
        <f t="shared" si="1"/>
        <v>4807.6491099999985</v>
      </c>
    </row>
    <row r="91" spans="5:6" x14ac:dyDescent="0.2">
      <c r="E91">
        <v>-11.2</v>
      </c>
      <c r="F91">
        <f t="shared" si="1"/>
        <v>4676.9913599999991</v>
      </c>
    </row>
    <row r="92" spans="5:6" x14ac:dyDescent="0.2">
      <c r="E92">
        <v>-11.1</v>
      </c>
      <c r="F92">
        <f t="shared" si="1"/>
        <v>4548.9869100000005</v>
      </c>
    </row>
    <row r="93" spans="5:6" x14ac:dyDescent="0.2">
      <c r="E93">
        <v>-11</v>
      </c>
      <c r="F93">
        <f t="shared" si="1"/>
        <v>4423.6000000000004</v>
      </c>
    </row>
    <row r="94" spans="5:6" x14ac:dyDescent="0.2">
      <c r="E94">
        <v>-10.9</v>
      </c>
      <c r="F94">
        <f t="shared" si="1"/>
        <v>4300.79511</v>
      </c>
    </row>
    <row r="95" spans="5:6" x14ac:dyDescent="0.2">
      <c r="E95">
        <v>-10.799999999999999</v>
      </c>
      <c r="F95">
        <f t="shared" si="1"/>
        <v>4180.5369599999985</v>
      </c>
    </row>
    <row r="96" spans="5:6" x14ac:dyDescent="0.2">
      <c r="E96">
        <v>-10.7</v>
      </c>
      <c r="F96">
        <f t="shared" si="1"/>
        <v>4062.7905099999989</v>
      </c>
    </row>
    <row r="97" spans="5:6" x14ac:dyDescent="0.2">
      <c r="E97">
        <v>-10.6</v>
      </c>
      <c r="F97">
        <f t="shared" si="1"/>
        <v>3947.5209599999998</v>
      </c>
    </row>
    <row r="98" spans="5:6" x14ac:dyDescent="0.2">
      <c r="E98">
        <v>-10.5</v>
      </c>
      <c r="F98">
        <f t="shared" si="1"/>
        <v>3834.6937500000004</v>
      </c>
    </row>
    <row r="99" spans="5:6" x14ac:dyDescent="0.2">
      <c r="E99">
        <v>-10.399999999999999</v>
      </c>
      <c r="F99">
        <f t="shared" si="1"/>
        <v>3724.2745599999989</v>
      </c>
    </row>
    <row r="100" spans="5:6" x14ac:dyDescent="0.2">
      <c r="E100">
        <v>-10.299999999999999</v>
      </c>
      <c r="F100">
        <f t="shared" si="1"/>
        <v>3616.2293099999988</v>
      </c>
    </row>
    <row r="101" spans="5:6" x14ac:dyDescent="0.2">
      <c r="E101">
        <v>-10.199999999999999</v>
      </c>
      <c r="F101">
        <f t="shared" si="1"/>
        <v>3510.5241599999999</v>
      </c>
    </row>
    <row r="102" spans="5:6" x14ac:dyDescent="0.2">
      <c r="E102">
        <v>-10.1</v>
      </c>
      <c r="F102">
        <f t="shared" si="1"/>
        <v>3407.1255099999998</v>
      </c>
    </row>
    <row r="103" spans="5:6" x14ac:dyDescent="0.2">
      <c r="E103">
        <v>-10</v>
      </c>
      <c r="F103">
        <f t="shared" si="1"/>
        <v>3306</v>
      </c>
    </row>
    <row r="104" spans="5:6" x14ac:dyDescent="0.2">
      <c r="E104">
        <v>-9.8999999999999986</v>
      </c>
      <c r="F104">
        <f t="shared" si="1"/>
        <v>3207.1145099999985</v>
      </c>
    </row>
    <row r="105" spans="5:6" x14ac:dyDescent="0.2">
      <c r="E105">
        <v>-9.7999999999999989</v>
      </c>
      <c r="F105">
        <f t="shared" si="1"/>
        <v>3110.4361599999988</v>
      </c>
    </row>
    <row r="106" spans="5:6" x14ac:dyDescent="0.2">
      <c r="E106">
        <v>-9.6999999999999993</v>
      </c>
      <c r="F106">
        <f t="shared" si="1"/>
        <v>3015.9323099999992</v>
      </c>
    </row>
    <row r="107" spans="5:6" x14ac:dyDescent="0.2">
      <c r="E107">
        <v>-9.6</v>
      </c>
      <c r="F107">
        <f t="shared" si="1"/>
        <v>2923.5705600000001</v>
      </c>
    </row>
    <row r="108" spans="5:6" x14ac:dyDescent="0.2">
      <c r="E108">
        <v>-9.5</v>
      </c>
      <c r="F108">
        <f t="shared" si="1"/>
        <v>2833.3187499999999</v>
      </c>
    </row>
    <row r="109" spans="5:6" x14ac:dyDescent="0.2">
      <c r="E109">
        <v>-9.3999999999999986</v>
      </c>
      <c r="F109">
        <f t="shared" si="1"/>
        <v>2745.1449599999987</v>
      </c>
    </row>
    <row r="110" spans="5:6" x14ac:dyDescent="0.2">
      <c r="E110">
        <v>-9.2999999999999989</v>
      </c>
      <c r="F110">
        <f t="shared" si="1"/>
        <v>2659.0175099999992</v>
      </c>
    </row>
    <row r="111" spans="5:6" x14ac:dyDescent="0.2">
      <c r="E111">
        <v>-9.1999999999999993</v>
      </c>
      <c r="F111">
        <f t="shared" si="1"/>
        <v>2574.9049599999994</v>
      </c>
    </row>
    <row r="112" spans="5:6" x14ac:dyDescent="0.2">
      <c r="E112">
        <v>-9.1</v>
      </c>
      <c r="F112">
        <f t="shared" si="1"/>
        <v>2492.7761099999998</v>
      </c>
    </row>
    <row r="113" spans="5:6" x14ac:dyDescent="0.2">
      <c r="E113">
        <v>-9</v>
      </c>
      <c r="F113">
        <f t="shared" si="1"/>
        <v>2412.6</v>
      </c>
    </row>
    <row r="114" spans="5:6" x14ac:dyDescent="0.2">
      <c r="E114">
        <v>-8.8999999999999986</v>
      </c>
      <c r="F114">
        <f t="shared" si="1"/>
        <v>2334.3459099999991</v>
      </c>
    </row>
    <row r="115" spans="5:6" x14ac:dyDescent="0.2">
      <c r="E115">
        <v>-8.7999999999999989</v>
      </c>
      <c r="F115">
        <f t="shared" si="1"/>
        <v>2257.9833599999993</v>
      </c>
    </row>
    <row r="116" spans="5:6" x14ac:dyDescent="0.2">
      <c r="E116">
        <v>-8.6999999999999993</v>
      </c>
      <c r="F116">
        <f t="shared" si="1"/>
        <v>2183.4821099999995</v>
      </c>
    </row>
    <row r="117" spans="5:6" x14ac:dyDescent="0.2">
      <c r="E117">
        <v>-8.6</v>
      </c>
      <c r="F117">
        <f t="shared" si="1"/>
        <v>2110.8121599999995</v>
      </c>
    </row>
    <row r="118" spans="5:6" x14ac:dyDescent="0.2">
      <c r="E118">
        <v>-8.5</v>
      </c>
      <c r="F118">
        <f t="shared" si="1"/>
        <v>2039.9437499999999</v>
      </c>
    </row>
    <row r="119" spans="5:6" x14ac:dyDescent="0.2">
      <c r="E119">
        <v>-8.3999999999999986</v>
      </c>
      <c r="F119">
        <f t="shared" si="1"/>
        <v>1970.8473599999991</v>
      </c>
    </row>
    <row r="120" spans="5:6" x14ac:dyDescent="0.2">
      <c r="E120">
        <v>-8.2999999999999989</v>
      </c>
      <c r="F120">
        <f t="shared" si="1"/>
        <v>1903.4937099999993</v>
      </c>
    </row>
    <row r="121" spans="5:6" x14ac:dyDescent="0.2">
      <c r="E121">
        <v>-8.1999999999999993</v>
      </c>
      <c r="F121">
        <f t="shared" si="1"/>
        <v>1837.85376</v>
      </c>
    </row>
    <row r="122" spans="5:6" x14ac:dyDescent="0.2">
      <c r="E122">
        <v>-8.1</v>
      </c>
      <c r="F122">
        <f t="shared" si="1"/>
        <v>1773.8987099999999</v>
      </c>
    </row>
    <row r="123" spans="5:6" x14ac:dyDescent="0.2">
      <c r="E123">
        <v>-8</v>
      </c>
      <c r="F123">
        <f t="shared" si="1"/>
        <v>1711.6</v>
      </c>
    </row>
    <row r="124" spans="5:6" x14ac:dyDescent="0.2">
      <c r="E124">
        <v>-7.8999999999999986</v>
      </c>
      <c r="F124">
        <f t="shared" si="1"/>
        <v>1650.9293099999991</v>
      </c>
    </row>
    <row r="125" spans="5:6" x14ac:dyDescent="0.2">
      <c r="E125">
        <v>-7.7999999999999989</v>
      </c>
      <c r="F125">
        <f t="shared" si="1"/>
        <v>1591.8585599999994</v>
      </c>
    </row>
    <row r="126" spans="5:6" x14ac:dyDescent="0.2">
      <c r="E126">
        <v>-7.6999999999999993</v>
      </c>
      <c r="F126">
        <f t="shared" si="1"/>
        <v>1534.3599099999997</v>
      </c>
    </row>
    <row r="127" spans="5:6" x14ac:dyDescent="0.2">
      <c r="E127">
        <v>-7.6</v>
      </c>
      <c r="F127">
        <f t="shared" si="1"/>
        <v>1478.4057599999999</v>
      </c>
    </row>
    <row r="128" spans="5:6" x14ac:dyDescent="0.2">
      <c r="E128">
        <v>-7.5</v>
      </c>
      <c r="F128">
        <f t="shared" si="1"/>
        <v>1423.96875</v>
      </c>
    </row>
    <row r="129" spans="5:6" x14ac:dyDescent="0.2">
      <c r="E129">
        <v>-7.3999999999999986</v>
      </c>
      <c r="F129">
        <f t="shared" si="1"/>
        <v>1371.0217599999992</v>
      </c>
    </row>
    <row r="130" spans="5:6" x14ac:dyDescent="0.2">
      <c r="E130">
        <v>-7.2999999999999989</v>
      </c>
      <c r="F130">
        <f t="shared" si="1"/>
        <v>1319.5379099999996</v>
      </c>
    </row>
    <row r="131" spans="5:6" x14ac:dyDescent="0.2">
      <c r="E131">
        <v>-7.1999999999999993</v>
      </c>
      <c r="F131">
        <f t="shared" si="1"/>
        <v>1269.4905599999997</v>
      </c>
    </row>
    <row r="132" spans="5:6" x14ac:dyDescent="0.2">
      <c r="E132">
        <v>-7.1</v>
      </c>
      <c r="F132">
        <f t="shared" ref="F132:F195" si="2">0.1*E132^4-1.5*E132^3+7*E132^2-10*E132+6</f>
        <v>1220.85331</v>
      </c>
    </row>
    <row r="133" spans="5:6" x14ac:dyDescent="0.2">
      <c r="E133">
        <v>-7</v>
      </c>
      <c r="F133">
        <f t="shared" si="2"/>
        <v>1173.5999999999999</v>
      </c>
    </row>
    <row r="134" spans="5:6" x14ac:dyDescent="0.2">
      <c r="E134">
        <v>-6.8999999999999986</v>
      </c>
      <c r="F134">
        <f t="shared" si="2"/>
        <v>1127.7047099999995</v>
      </c>
    </row>
    <row r="135" spans="5:6" x14ac:dyDescent="0.2">
      <c r="E135">
        <v>-6.7999999999999989</v>
      </c>
      <c r="F135">
        <f t="shared" si="2"/>
        <v>1083.1417599999995</v>
      </c>
    </row>
    <row r="136" spans="5:6" x14ac:dyDescent="0.2">
      <c r="E136">
        <v>-6.6999999999999993</v>
      </c>
      <c r="F136">
        <f t="shared" si="2"/>
        <v>1039.8857099999998</v>
      </c>
    </row>
    <row r="137" spans="5:6" x14ac:dyDescent="0.2">
      <c r="E137">
        <v>-6.6</v>
      </c>
      <c r="F137">
        <f t="shared" si="2"/>
        <v>997.91135999999995</v>
      </c>
    </row>
    <row r="138" spans="5:6" x14ac:dyDescent="0.2">
      <c r="E138">
        <v>-6.5</v>
      </c>
      <c r="F138">
        <f t="shared" si="2"/>
        <v>957.19375000000002</v>
      </c>
    </row>
    <row r="139" spans="5:6" x14ac:dyDescent="0.2">
      <c r="E139">
        <v>-6.3999999999999986</v>
      </c>
      <c r="F139">
        <f t="shared" si="2"/>
        <v>917.70815999999945</v>
      </c>
    </row>
    <row r="140" spans="5:6" x14ac:dyDescent="0.2">
      <c r="E140">
        <v>-6.2999999999999989</v>
      </c>
      <c r="F140">
        <f t="shared" si="2"/>
        <v>879.43010999999956</v>
      </c>
    </row>
    <row r="141" spans="5:6" x14ac:dyDescent="0.2">
      <c r="E141">
        <v>-6.1999999999999993</v>
      </c>
      <c r="F141">
        <f t="shared" si="2"/>
        <v>842.3353599999997</v>
      </c>
    </row>
    <row r="142" spans="5:6" x14ac:dyDescent="0.2">
      <c r="E142">
        <v>-6.1</v>
      </c>
      <c r="F142">
        <f t="shared" si="2"/>
        <v>806.39990999999986</v>
      </c>
    </row>
    <row r="143" spans="5:6" x14ac:dyDescent="0.2">
      <c r="E143">
        <v>-6</v>
      </c>
      <c r="F143">
        <f t="shared" si="2"/>
        <v>771.6</v>
      </c>
    </row>
    <row r="144" spans="5:6" x14ac:dyDescent="0.2">
      <c r="E144">
        <v>-5.8999999999999986</v>
      </c>
      <c r="F144">
        <f t="shared" si="2"/>
        <v>737.91210999999953</v>
      </c>
    </row>
    <row r="145" spans="5:6" x14ac:dyDescent="0.2">
      <c r="E145">
        <v>-5.7999999999999989</v>
      </c>
      <c r="F145">
        <f t="shared" si="2"/>
        <v>705.31295999999963</v>
      </c>
    </row>
    <row r="146" spans="5:6" x14ac:dyDescent="0.2">
      <c r="E146">
        <v>-5.6999999999999993</v>
      </c>
      <c r="F146">
        <f t="shared" si="2"/>
        <v>673.77950999999985</v>
      </c>
    </row>
    <row r="147" spans="5:6" x14ac:dyDescent="0.2">
      <c r="E147">
        <v>-5.6</v>
      </c>
      <c r="F147">
        <f t="shared" si="2"/>
        <v>643.28895999999986</v>
      </c>
    </row>
    <row r="148" spans="5:6" x14ac:dyDescent="0.2">
      <c r="E148">
        <v>-5.5</v>
      </c>
      <c r="F148">
        <f t="shared" si="2"/>
        <v>613.81875000000002</v>
      </c>
    </row>
    <row r="149" spans="5:6" x14ac:dyDescent="0.2">
      <c r="E149">
        <v>-5.3999999999999986</v>
      </c>
      <c r="F149">
        <f t="shared" si="2"/>
        <v>585.34655999999961</v>
      </c>
    </row>
    <row r="150" spans="5:6" x14ac:dyDescent="0.2">
      <c r="E150">
        <v>-5.2999999999999989</v>
      </c>
      <c r="F150">
        <f t="shared" si="2"/>
        <v>557.85030999999969</v>
      </c>
    </row>
    <row r="151" spans="5:6" x14ac:dyDescent="0.2">
      <c r="E151">
        <v>-5.1999999999999993</v>
      </c>
      <c r="F151">
        <f t="shared" si="2"/>
        <v>531.30815999999982</v>
      </c>
    </row>
    <row r="152" spans="5:6" x14ac:dyDescent="0.2">
      <c r="E152">
        <v>-5.0999999999999996</v>
      </c>
      <c r="F152">
        <f t="shared" si="2"/>
        <v>505.69851</v>
      </c>
    </row>
    <row r="153" spans="5:6" x14ac:dyDescent="0.2">
      <c r="E153">
        <v>-5</v>
      </c>
      <c r="F153">
        <f t="shared" si="2"/>
        <v>481</v>
      </c>
    </row>
    <row r="154" spans="5:6" x14ac:dyDescent="0.2">
      <c r="E154">
        <v>-4.8999999999999986</v>
      </c>
      <c r="F154">
        <f t="shared" si="2"/>
        <v>457.19150999999971</v>
      </c>
    </row>
    <row r="155" spans="5:6" x14ac:dyDescent="0.2">
      <c r="E155">
        <v>-4.7999999999999989</v>
      </c>
      <c r="F155">
        <f t="shared" si="2"/>
        <v>434.25215999999972</v>
      </c>
    </row>
    <row r="156" spans="5:6" x14ac:dyDescent="0.2">
      <c r="E156">
        <v>-4.6999999999999993</v>
      </c>
      <c r="F156">
        <f t="shared" si="2"/>
        <v>412.16130999999984</v>
      </c>
    </row>
    <row r="157" spans="5:6" x14ac:dyDescent="0.2">
      <c r="E157">
        <v>-4.5999999999999996</v>
      </c>
      <c r="F157">
        <f t="shared" si="2"/>
        <v>390.89855999999992</v>
      </c>
    </row>
    <row r="158" spans="5:6" x14ac:dyDescent="0.2">
      <c r="E158">
        <v>-4.5</v>
      </c>
      <c r="F158">
        <f t="shared" si="2"/>
        <v>370.44375000000002</v>
      </c>
    </row>
    <row r="159" spans="5:6" x14ac:dyDescent="0.2">
      <c r="E159">
        <v>-4.3999999999999986</v>
      </c>
      <c r="F159">
        <f t="shared" si="2"/>
        <v>350.7769599999998</v>
      </c>
    </row>
    <row r="160" spans="5:6" x14ac:dyDescent="0.2">
      <c r="E160">
        <v>-4.2999999999999989</v>
      </c>
      <c r="F160">
        <f t="shared" si="2"/>
        <v>331.87850999999984</v>
      </c>
    </row>
    <row r="161" spans="5:6" x14ac:dyDescent="0.2">
      <c r="E161">
        <v>-4.1999999999999993</v>
      </c>
      <c r="F161">
        <f t="shared" si="2"/>
        <v>313.72895999999992</v>
      </c>
    </row>
    <row r="162" spans="5:6" x14ac:dyDescent="0.2">
      <c r="E162">
        <v>-4.0999999999999996</v>
      </c>
      <c r="F162">
        <f t="shared" si="2"/>
        <v>296.30910999999998</v>
      </c>
    </row>
    <row r="163" spans="5:6" x14ac:dyDescent="0.2">
      <c r="E163">
        <v>-4</v>
      </c>
      <c r="F163">
        <f t="shared" si="2"/>
        <v>279.60000000000002</v>
      </c>
    </row>
    <row r="164" spans="5:6" x14ac:dyDescent="0.2">
      <c r="E164">
        <v>-3.8999999999999986</v>
      </c>
      <c r="F164">
        <f t="shared" si="2"/>
        <v>263.58290999999974</v>
      </c>
    </row>
    <row r="165" spans="5:6" x14ac:dyDescent="0.2">
      <c r="E165">
        <v>-3.8000000000000007</v>
      </c>
      <c r="F165">
        <f t="shared" si="2"/>
        <v>248.23936000000009</v>
      </c>
    </row>
    <row r="166" spans="5:6" x14ac:dyDescent="0.2">
      <c r="E166">
        <v>-3.6999999999999993</v>
      </c>
      <c r="F166">
        <f t="shared" si="2"/>
        <v>233.55110999999988</v>
      </c>
    </row>
    <row r="167" spans="5:6" x14ac:dyDescent="0.2">
      <c r="E167">
        <v>-3.5999999999999979</v>
      </c>
      <c r="F167">
        <f t="shared" si="2"/>
        <v>219.50015999999971</v>
      </c>
    </row>
    <row r="168" spans="5:6" x14ac:dyDescent="0.2">
      <c r="E168">
        <v>-3.5</v>
      </c>
      <c r="F168">
        <f t="shared" si="2"/>
        <v>206.06874999999999</v>
      </c>
    </row>
    <row r="169" spans="5:6" x14ac:dyDescent="0.2">
      <c r="E169">
        <v>-3.3999999999999986</v>
      </c>
      <c r="F169">
        <f t="shared" si="2"/>
        <v>193.23935999999981</v>
      </c>
    </row>
    <row r="170" spans="5:6" x14ac:dyDescent="0.2">
      <c r="E170">
        <v>-3.3000000000000007</v>
      </c>
      <c r="F170">
        <f t="shared" si="2"/>
        <v>180.99471000000005</v>
      </c>
    </row>
    <row r="171" spans="5:6" x14ac:dyDescent="0.2">
      <c r="E171">
        <v>-3.1999999999999993</v>
      </c>
      <c r="F171">
        <f t="shared" si="2"/>
        <v>169.31775999999994</v>
      </c>
    </row>
    <row r="172" spans="5:6" x14ac:dyDescent="0.2">
      <c r="E172">
        <v>-3.0999999999999979</v>
      </c>
      <c r="F172">
        <f t="shared" si="2"/>
        <v>158.19170999999977</v>
      </c>
    </row>
    <row r="173" spans="5:6" x14ac:dyDescent="0.2">
      <c r="E173">
        <v>-3</v>
      </c>
      <c r="F173">
        <f t="shared" si="2"/>
        <v>147.6</v>
      </c>
    </row>
    <row r="174" spans="5:6" x14ac:dyDescent="0.2">
      <c r="E174">
        <v>-2.8999999999999986</v>
      </c>
      <c r="F174">
        <f t="shared" si="2"/>
        <v>137.52630999999985</v>
      </c>
    </row>
    <row r="175" spans="5:6" x14ac:dyDescent="0.2">
      <c r="E175">
        <v>-2.8000000000000007</v>
      </c>
      <c r="F175">
        <f t="shared" si="2"/>
        <v>127.95456000000007</v>
      </c>
    </row>
    <row r="176" spans="5:6" x14ac:dyDescent="0.2">
      <c r="E176">
        <v>-2.6999999999999993</v>
      </c>
      <c r="F176">
        <f t="shared" si="2"/>
        <v>118.86890999999994</v>
      </c>
    </row>
    <row r="177" spans="5:6" x14ac:dyDescent="0.2">
      <c r="E177">
        <v>-2.5999999999999979</v>
      </c>
      <c r="F177">
        <f t="shared" si="2"/>
        <v>110.25375999999983</v>
      </c>
    </row>
    <row r="178" spans="5:6" x14ac:dyDescent="0.2">
      <c r="E178">
        <v>-2.5</v>
      </c>
      <c r="F178">
        <f t="shared" si="2"/>
        <v>102.09375</v>
      </c>
    </row>
    <row r="179" spans="5:6" x14ac:dyDescent="0.2">
      <c r="E179">
        <v>-2.3999999999999986</v>
      </c>
      <c r="F179">
        <f t="shared" si="2"/>
        <v>94.373759999999905</v>
      </c>
    </row>
    <row r="180" spans="5:6" x14ac:dyDescent="0.2">
      <c r="E180">
        <v>-2.3000000000000007</v>
      </c>
      <c r="F180">
        <f t="shared" si="2"/>
        <v>87.07891000000005</v>
      </c>
    </row>
    <row r="181" spans="5:6" x14ac:dyDescent="0.2">
      <c r="E181">
        <v>-2.1999999999999993</v>
      </c>
      <c r="F181">
        <f t="shared" si="2"/>
        <v>80.194559999999967</v>
      </c>
    </row>
    <row r="182" spans="5:6" x14ac:dyDescent="0.2">
      <c r="E182">
        <v>-2.0999999999999979</v>
      </c>
      <c r="F182">
        <f t="shared" si="2"/>
        <v>73.70630999999986</v>
      </c>
    </row>
    <row r="183" spans="5:6" x14ac:dyDescent="0.2">
      <c r="E183">
        <v>-2</v>
      </c>
      <c r="F183">
        <f t="shared" si="2"/>
        <v>67.599999999999994</v>
      </c>
    </row>
    <row r="184" spans="5:6" x14ac:dyDescent="0.2">
      <c r="E184">
        <v>-1.8999999999999986</v>
      </c>
      <c r="F184">
        <f t="shared" si="2"/>
        <v>61.861709999999917</v>
      </c>
    </row>
    <row r="185" spans="5:6" x14ac:dyDescent="0.2">
      <c r="E185">
        <v>-1.8000000000000007</v>
      </c>
      <c r="F185">
        <f t="shared" si="2"/>
        <v>56.477760000000039</v>
      </c>
    </row>
    <row r="186" spans="5:6" x14ac:dyDescent="0.2">
      <c r="E186">
        <v>-1.6999999999999993</v>
      </c>
      <c r="F186">
        <f t="shared" si="2"/>
        <v>51.434709999999967</v>
      </c>
    </row>
    <row r="187" spans="5:6" x14ac:dyDescent="0.2">
      <c r="E187">
        <v>-1.5999999999999979</v>
      </c>
      <c r="F187">
        <f t="shared" si="2"/>
        <v>46.719359999999902</v>
      </c>
    </row>
    <row r="188" spans="5:6" x14ac:dyDescent="0.2">
      <c r="E188">
        <v>-1.5</v>
      </c>
      <c r="F188">
        <f t="shared" si="2"/>
        <v>42.318750000000001</v>
      </c>
    </row>
    <row r="189" spans="5:6" x14ac:dyDescent="0.2">
      <c r="E189">
        <v>-1.3999999999999986</v>
      </c>
      <c r="F189">
        <f t="shared" si="2"/>
        <v>38.220159999999943</v>
      </c>
    </row>
    <row r="190" spans="5:6" x14ac:dyDescent="0.2">
      <c r="E190">
        <v>-1.3000000000000007</v>
      </c>
      <c r="F190">
        <f t="shared" si="2"/>
        <v>34.411110000000029</v>
      </c>
    </row>
    <row r="191" spans="5:6" x14ac:dyDescent="0.2">
      <c r="E191">
        <v>-1.1999999999999993</v>
      </c>
      <c r="F191">
        <f t="shared" si="2"/>
        <v>30.879359999999977</v>
      </c>
    </row>
    <row r="192" spans="5:6" x14ac:dyDescent="0.2">
      <c r="E192">
        <v>-1.0999999999999979</v>
      </c>
      <c r="F192">
        <f t="shared" si="2"/>
        <v>27.612909999999932</v>
      </c>
    </row>
    <row r="193" spans="5:6" x14ac:dyDescent="0.2">
      <c r="E193">
        <v>-1</v>
      </c>
      <c r="F193">
        <f t="shared" si="2"/>
        <v>24.6</v>
      </c>
    </row>
    <row r="194" spans="5:6" x14ac:dyDescent="0.2">
      <c r="E194">
        <v>-0.89999999999999858</v>
      </c>
      <c r="F194">
        <f t="shared" si="2"/>
        <v>21.829109999999964</v>
      </c>
    </row>
    <row r="195" spans="5:6" x14ac:dyDescent="0.2">
      <c r="E195">
        <v>-0.79999999999999716</v>
      </c>
      <c r="F195">
        <f t="shared" si="2"/>
        <v>19.288959999999932</v>
      </c>
    </row>
    <row r="196" spans="5:6" x14ac:dyDescent="0.2">
      <c r="E196">
        <v>-0.69999999999999929</v>
      </c>
      <c r="F196">
        <f t="shared" ref="F196:F259" si="3">0.1*E196^4-1.5*E196^3+7*E196^2-10*E196+6</f>
        <v>16.968509999999984</v>
      </c>
    </row>
    <row r="197" spans="5:6" x14ac:dyDescent="0.2">
      <c r="E197">
        <v>-0.59999999999999787</v>
      </c>
      <c r="F197">
        <f t="shared" si="3"/>
        <v>14.856959999999956</v>
      </c>
    </row>
    <row r="198" spans="5:6" x14ac:dyDescent="0.2">
      <c r="E198">
        <v>-0.5</v>
      </c>
      <c r="F198">
        <f t="shared" si="3"/>
        <v>12.94375</v>
      </c>
    </row>
    <row r="199" spans="5:6" x14ac:dyDescent="0.2">
      <c r="E199">
        <v>-0.39999999999999858</v>
      </c>
      <c r="F199">
        <f t="shared" si="3"/>
        <v>11.218559999999977</v>
      </c>
    </row>
    <row r="200" spans="5:6" x14ac:dyDescent="0.2">
      <c r="E200">
        <v>-0.29999999999999716</v>
      </c>
      <c r="F200">
        <f t="shared" si="3"/>
        <v>9.6713099999999592</v>
      </c>
    </row>
    <row r="201" spans="5:6" x14ac:dyDescent="0.2">
      <c r="E201">
        <v>-0.19999999999999929</v>
      </c>
      <c r="F201">
        <f t="shared" si="3"/>
        <v>8.2921599999999902</v>
      </c>
    </row>
    <row r="202" spans="5:6" x14ac:dyDescent="0.2">
      <c r="E202">
        <v>-9.9999999999997868E-2</v>
      </c>
      <c r="F202">
        <f t="shared" si="3"/>
        <v>7.0715099999999751</v>
      </c>
    </row>
    <row r="203" spans="5:6" x14ac:dyDescent="0.2">
      <c r="E203">
        <v>0</v>
      </c>
      <c r="F203">
        <f t="shared" si="3"/>
        <v>6</v>
      </c>
    </row>
    <row r="204" spans="5:6" x14ac:dyDescent="0.2">
      <c r="E204">
        <v>0.10000000000000142</v>
      </c>
      <c r="F204">
        <f t="shared" si="3"/>
        <v>5.0685099999999874</v>
      </c>
    </row>
    <row r="205" spans="5:6" x14ac:dyDescent="0.2">
      <c r="E205">
        <v>0.20000000000000284</v>
      </c>
      <c r="F205">
        <f t="shared" si="3"/>
        <v>4.2681599999999786</v>
      </c>
    </row>
    <row r="206" spans="5:6" x14ac:dyDescent="0.2">
      <c r="E206">
        <v>0.30000000000000071</v>
      </c>
      <c r="F206">
        <f t="shared" si="3"/>
        <v>3.5903099999999957</v>
      </c>
    </row>
    <row r="207" spans="5:6" x14ac:dyDescent="0.2">
      <c r="E207">
        <v>0.40000000000000213</v>
      </c>
      <c r="F207">
        <f t="shared" si="3"/>
        <v>3.0265599999999893</v>
      </c>
    </row>
    <row r="208" spans="5:6" x14ac:dyDescent="0.2">
      <c r="E208">
        <v>0.5</v>
      </c>
      <c r="F208">
        <f t="shared" si="3"/>
        <v>2.5687500000000001</v>
      </c>
    </row>
    <row r="209" spans="5:6" x14ac:dyDescent="0.2">
      <c r="E209">
        <v>0.60000000000000142</v>
      </c>
      <c r="F209">
        <f t="shared" si="3"/>
        <v>2.2089599999999958</v>
      </c>
    </row>
    <row r="210" spans="5:6" x14ac:dyDescent="0.2">
      <c r="E210">
        <v>0.70000000000000284</v>
      </c>
      <c r="F210">
        <f t="shared" si="3"/>
        <v>1.9395099999999941</v>
      </c>
    </row>
    <row r="211" spans="5:6" x14ac:dyDescent="0.2">
      <c r="E211">
        <v>0.80000000000000071</v>
      </c>
      <c r="F211">
        <f t="shared" si="3"/>
        <v>1.7529599999999981</v>
      </c>
    </row>
    <row r="212" spans="5:6" x14ac:dyDescent="0.2">
      <c r="E212">
        <v>0.90000000000000213</v>
      </c>
      <c r="F212">
        <f t="shared" si="3"/>
        <v>1.642109999999998</v>
      </c>
    </row>
    <row r="213" spans="5:6" x14ac:dyDescent="0.2">
      <c r="E213">
        <v>1</v>
      </c>
      <c r="F213">
        <f t="shared" si="3"/>
        <v>1.5999999999999996</v>
      </c>
    </row>
    <row r="214" spans="5:6" x14ac:dyDescent="0.2">
      <c r="E214">
        <v>1.1000000000000014</v>
      </c>
      <c r="F214">
        <f t="shared" si="3"/>
        <v>1.6199100000000008</v>
      </c>
    </row>
    <row r="215" spans="5:6" x14ac:dyDescent="0.2">
      <c r="E215">
        <v>1.2000000000000028</v>
      </c>
      <c r="F215">
        <f t="shared" si="3"/>
        <v>1.6953600000000035</v>
      </c>
    </row>
    <row r="216" spans="5:6" x14ac:dyDescent="0.2">
      <c r="E216">
        <v>1.3000000000000007</v>
      </c>
      <c r="F216">
        <f t="shared" si="3"/>
        <v>1.8201100000000032</v>
      </c>
    </row>
    <row r="217" spans="5:6" x14ac:dyDescent="0.2">
      <c r="E217">
        <v>1.4000000000000021</v>
      </c>
      <c r="F217">
        <f t="shared" si="3"/>
        <v>1.9881600000000041</v>
      </c>
    </row>
    <row r="218" spans="5:6" x14ac:dyDescent="0.2">
      <c r="E218">
        <v>1.5</v>
      </c>
      <c r="F218">
        <f t="shared" si="3"/>
        <v>2.1937499999999996</v>
      </c>
    </row>
    <row r="219" spans="5:6" x14ac:dyDescent="0.2">
      <c r="E219">
        <v>1.6000000000000014</v>
      </c>
      <c r="F219">
        <f t="shared" si="3"/>
        <v>2.4313600000000015</v>
      </c>
    </row>
    <row r="220" spans="5:6" x14ac:dyDescent="0.2">
      <c r="E220">
        <v>1.7000000000000028</v>
      </c>
      <c r="F220">
        <f t="shared" si="3"/>
        <v>2.6957100000000089</v>
      </c>
    </row>
    <row r="221" spans="5:6" x14ac:dyDescent="0.2">
      <c r="E221">
        <v>1.8000000000000007</v>
      </c>
      <c r="F221">
        <f t="shared" si="3"/>
        <v>2.9817600000000013</v>
      </c>
    </row>
    <row r="222" spans="5:6" x14ac:dyDescent="0.2">
      <c r="E222">
        <v>1.9000000000000021</v>
      </c>
      <c r="F222">
        <f t="shared" si="3"/>
        <v>3.2847100000000111</v>
      </c>
    </row>
    <row r="223" spans="5:6" x14ac:dyDescent="0.2">
      <c r="E223">
        <v>2</v>
      </c>
      <c r="F223">
        <f t="shared" si="3"/>
        <v>3.6000000000000014</v>
      </c>
    </row>
    <row r="224" spans="5:6" x14ac:dyDescent="0.2">
      <c r="E224">
        <v>2.1000000000000014</v>
      </c>
      <c r="F224">
        <f t="shared" si="3"/>
        <v>3.9233100000000078</v>
      </c>
    </row>
    <row r="225" spans="5:6" x14ac:dyDescent="0.2">
      <c r="E225">
        <v>2.2000000000000028</v>
      </c>
      <c r="F225">
        <f t="shared" si="3"/>
        <v>4.2505600000000108</v>
      </c>
    </row>
    <row r="226" spans="5:6" x14ac:dyDescent="0.2">
      <c r="E226">
        <v>2.3000000000000007</v>
      </c>
      <c r="F226">
        <f t="shared" si="3"/>
        <v>4.5779100000000028</v>
      </c>
    </row>
    <row r="227" spans="5:6" x14ac:dyDescent="0.2">
      <c r="E227">
        <v>2.4000000000000021</v>
      </c>
      <c r="F227">
        <f t="shared" si="3"/>
        <v>4.9017600000000101</v>
      </c>
    </row>
    <row r="228" spans="5:6" x14ac:dyDescent="0.2">
      <c r="E228">
        <v>2.5</v>
      </c>
      <c r="F228">
        <f t="shared" si="3"/>
        <v>5.21875</v>
      </c>
    </row>
    <row r="229" spans="5:6" x14ac:dyDescent="0.2">
      <c r="E229">
        <v>2.6000000000000014</v>
      </c>
      <c r="F229">
        <f t="shared" si="3"/>
        <v>5.5257600000000124</v>
      </c>
    </row>
    <row r="230" spans="5:6" x14ac:dyDescent="0.2">
      <c r="E230">
        <v>2.7000000000000028</v>
      </c>
      <c r="F230">
        <f t="shared" si="3"/>
        <v>5.8199100000000143</v>
      </c>
    </row>
    <row r="231" spans="5:6" x14ac:dyDescent="0.2">
      <c r="E231">
        <v>2.8000000000000007</v>
      </c>
      <c r="F231">
        <f t="shared" si="3"/>
        <v>6.0985600000000062</v>
      </c>
    </row>
    <row r="232" spans="5:6" x14ac:dyDescent="0.2">
      <c r="E232">
        <v>2.9000000000000021</v>
      </c>
      <c r="F232">
        <f t="shared" si="3"/>
        <v>6.3593100000000113</v>
      </c>
    </row>
    <row r="233" spans="5:6" x14ac:dyDescent="0.2">
      <c r="E233">
        <v>3</v>
      </c>
      <c r="F233">
        <f t="shared" si="3"/>
        <v>6.6000000000000014</v>
      </c>
    </row>
    <row r="234" spans="5:6" x14ac:dyDescent="0.2">
      <c r="E234">
        <v>3.1000000000000014</v>
      </c>
      <c r="F234">
        <f t="shared" si="3"/>
        <v>6.8187099999999958</v>
      </c>
    </row>
    <row r="235" spans="5:6" x14ac:dyDescent="0.2">
      <c r="E235">
        <v>3.2000000000000028</v>
      </c>
      <c r="F235">
        <f t="shared" si="3"/>
        <v>7.0137600000000049</v>
      </c>
    </row>
    <row r="236" spans="5:6" x14ac:dyDescent="0.2">
      <c r="E236">
        <v>3.3000000000000007</v>
      </c>
      <c r="F236">
        <f t="shared" si="3"/>
        <v>7.1837100000000049</v>
      </c>
    </row>
    <row r="237" spans="5:6" x14ac:dyDescent="0.2">
      <c r="E237">
        <v>3.4000000000000021</v>
      </c>
      <c r="F237">
        <f t="shared" si="3"/>
        <v>7.3273600000000059</v>
      </c>
    </row>
    <row r="238" spans="5:6" x14ac:dyDescent="0.2">
      <c r="E238">
        <v>3.5</v>
      </c>
      <c r="F238">
        <f t="shared" si="3"/>
        <v>7.4437500000000014</v>
      </c>
    </row>
    <row r="239" spans="5:6" x14ac:dyDescent="0.2">
      <c r="E239">
        <v>3.6000000000000014</v>
      </c>
      <c r="F239">
        <f t="shared" si="3"/>
        <v>7.5321600000000046</v>
      </c>
    </row>
    <row r="240" spans="5:6" x14ac:dyDescent="0.2">
      <c r="E240">
        <v>3.7000000000000028</v>
      </c>
      <c r="F240">
        <f t="shared" si="3"/>
        <v>7.5921099999999981</v>
      </c>
    </row>
    <row r="241" spans="5:6" x14ac:dyDescent="0.2">
      <c r="E241">
        <v>3.8000000000000007</v>
      </c>
      <c r="F241">
        <f t="shared" si="3"/>
        <v>7.6233599999999981</v>
      </c>
    </row>
    <row r="242" spans="5:6" x14ac:dyDescent="0.2">
      <c r="E242">
        <v>3.9000000000000021</v>
      </c>
      <c r="F242">
        <f t="shared" si="3"/>
        <v>7.6259100000000117</v>
      </c>
    </row>
    <row r="243" spans="5:6" x14ac:dyDescent="0.2">
      <c r="E243">
        <v>4</v>
      </c>
      <c r="F243">
        <f t="shared" si="3"/>
        <v>7.5999999999999943</v>
      </c>
    </row>
    <row r="244" spans="5:6" x14ac:dyDescent="0.2">
      <c r="E244">
        <v>4.1000000000000014</v>
      </c>
      <c r="F244">
        <f t="shared" si="3"/>
        <v>7.5461099999999988</v>
      </c>
    </row>
    <row r="245" spans="5:6" x14ac:dyDescent="0.2">
      <c r="E245">
        <v>4.2000000000000028</v>
      </c>
      <c r="F245">
        <f t="shared" si="3"/>
        <v>7.4649600000000049</v>
      </c>
    </row>
    <row r="246" spans="5:6" x14ac:dyDescent="0.2">
      <c r="E246">
        <v>4.3000000000000007</v>
      </c>
      <c r="F246">
        <f t="shared" si="3"/>
        <v>7.3575099999999978</v>
      </c>
    </row>
    <row r="247" spans="5:6" x14ac:dyDescent="0.2">
      <c r="E247">
        <v>4.4000000000000021</v>
      </c>
      <c r="F247">
        <f t="shared" si="3"/>
        <v>7.2249600000000029</v>
      </c>
    </row>
    <row r="248" spans="5:6" x14ac:dyDescent="0.2">
      <c r="E248">
        <v>4.5</v>
      </c>
      <c r="F248">
        <f t="shared" si="3"/>
        <v>7.0687499999999943</v>
      </c>
    </row>
    <row r="249" spans="5:6" x14ac:dyDescent="0.2">
      <c r="E249">
        <v>4.6000000000000014</v>
      </c>
      <c r="F249">
        <f t="shared" si="3"/>
        <v>6.8905600000000078</v>
      </c>
    </row>
    <row r="250" spans="5:6" x14ac:dyDescent="0.2">
      <c r="E250">
        <v>4.7000000000000028</v>
      </c>
      <c r="F250">
        <f t="shared" si="3"/>
        <v>6.6923100000000204</v>
      </c>
    </row>
    <row r="251" spans="5:6" x14ac:dyDescent="0.2">
      <c r="E251">
        <v>4.8000000000000007</v>
      </c>
      <c r="F251">
        <f t="shared" si="3"/>
        <v>6.4761599999999859</v>
      </c>
    </row>
    <row r="252" spans="5:6" x14ac:dyDescent="0.2">
      <c r="E252">
        <v>4.9000000000000021</v>
      </c>
      <c r="F252">
        <f t="shared" si="3"/>
        <v>6.2445099999999698</v>
      </c>
    </row>
    <row r="253" spans="5:6" x14ac:dyDescent="0.2">
      <c r="E253">
        <v>5</v>
      </c>
      <c r="F253">
        <f t="shared" si="3"/>
        <v>6</v>
      </c>
    </row>
    <row r="254" spans="5:6" x14ac:dyDescent="0.2">
      <c r="E254">
        <v>5.1000000000000014</v>
      </c>
      <c r="F254">
        <f t="shared" si="3"/>
        <v>5.7455100000000101</v>
      </c>
    </row>
    <row r="255" spans="5:6" x14ac:dyDescent="0.2">
      <c r="E255">
        <v>5.2000000000000028</v>
      </c>
      <c r="F255">
        <f t="shared" si="3"/>
        <v>5.4841600000000312</v>
      </c>
    </row>
    <row r="256" spans="5:6" x14ac:dyDescent="0.2">
      <c r="E256">
        <v>5.3000000000000007</v>
      </c>
      <c r="F256">
        <f t="shared" si="3"/>
        <v>5.2193100000000001</v>
      </c>
    </row>
    <row r="257" spans="5:6" x14ac:dyDescent="0.2">
      <c r="E257">
        <v>5.4000000000000021</v>
      </c>
      <c r="F257">
        <f t="shared" si="3"/>
        <v>4.9545600000000221</v>
      </c>
    </row>
    <row r="258" spans="5:6" x14ac:dyDescent="0.2">
      <c r="E258">
        <v>5.5</v>
      </c>
      <c r="F258">
        <f t="shared" si="3"/>
        <v>4.6937500000000227</v>
      </c>
    </row>
    <row r="259" spans="5:6" x14ac:dyDescent="0.2">
      <c r="E259">
        <v>5.6000000000000014</v>
      </c>
      <c r="F259">
        <f t="shared" si="3"/>
        <v>4.4409600000000324</v>
      </c>
    </row>
    <row r="260" spans="5:6" x14ac:dyDescent="0.2">
      <c r="E260">
        <v>5.7000000000000028</v>
      </c>
      <c r="F260">
        <f t="shared" ref="F260:F323" si="4">0.1*E260^4-1.5*E260^3+7*E260^2-10*E260+6</f>
        <v>4.2005099999999516</v>
      </c>
    </row>
    <row r="261" spans="5:6" x14ac:dyDescent="0.2">
      <c r="E261">
        <v>5.8000000000000007</v>
      </c>
      <c r="F261">
        <f t="shared" si="4"/>
        <v>3.9769599999999841</v>
      </c>
    </row>
    <row r="262" spans="5:6" x14ac:dyDescent="0.2">
      <c r="E262">
        <v>5.9000000000000021</v>
      </c>
      <c r="F262">
        <f t="shared" si="4"/>
        <v>3.7751099999999909</v>
      </c>
    </row>
    <row r="263" spans="5:6" x14ac:dyDescent="0.2">
      <c r="E263">
        <v>6</v>
      </c>
      <c r="F263">
        <f t="shared" si="4"/>
        <v>3.5999999999999943</v>
      </c>
    </row>
    <row r="264" spans="5:6" x14ac:dyDescent="0.2">
      <c r="E264">
        <v>6.1000000000000014</v>
      </c>
      <c r="F264">
        <f t="shared" si="4"/>
        <v>3.4569099999999793</v>
      </c>
    </row>
    <row r="265" spans="5:6" x14ac:dyDescent="0.2">
      <c r="E265">
        <v>6.2000000000000028</v>
      </c>
      <c r="F265">
        <f t="shared" si="4"/>
        <v>3.3513599999999713</v>
      </c>
    </row>
    <row r="266" spans="5:6" x14ac:dyDescent="0.2">
      <c r="E266">
        <v>6.3000000000000007</v>
      </c>
      <c r="F266">
        <f t="shared" si="4"/>
        <v>3.2891100000000435</v>
      </c>
    </row>
    <row r="267" spans="5:6" x14ac:dyDescent="0.2">
      <c r="E267">
        <v>6.4000000000000021</v>
      </c>
      <c r="F267">
        <f t="shared" si="4"/>
        <v>3.2761599999999476</v>
      </c>
    </row>
    <row r="268" spans="5:6" x14ac:dyDescent="0.2">
      <c r="E268">
        <v>6.5</v>
      </c>
      <c r="F268">
        <f t="shared" si="4"/>
        <v>3.3187500000000227</v>
      </c>
    </row>
    <row r="269" spans="5:6" x14ac:dyDescent="0.2">
      <c r="E269">
        <v>6.6000000000000014</v>
      </c>
      <c r="F269">
        <f t="shared" si="4"/>
        <v>3.4233600000000166</v>
      </c>
    </row>
    <row r="270" spans="5:6" x14ac:dyDescent="0.2">
      <c r="E270">
        <v>6.7000000000000028</v>
      </c>
      <c r="F270">
        <f t="shared" si="4"/>
        <v>3.5967100000000016</v>
      </c>
    </row>
    <row r="271" spans="5:6" x14ac:dyDescent="0.2">
      <c r="E271">
        <v>6.8000000000000007</v>
      </c>
      <c r="F271">
        <f t="shared" si="4"/>
        <v>3.8457600000000411</v>
      </c>
    </row>
    <row r="272" spans="5:6" x14ac:dyDescent="0.2">
      <c r="E272">
        <v>6.9000000000000021</v>
      </c>
      <c r="F272">
        <f t="shared" si="4"/>
        <v>4.1777099999999621</v>
      </c>
    </row>
    <row r="273" spans="5:6" x14ac:dyDescent="0.2">
      <c r="E273">
        <v>7</v>
      </c>
      <c r="F273">
        <f t="shared" si="4"/>
        <v>4.6000000000000227</v>
      </c>
    </row>
    <row r="274" spans="5:6" x14ac:dyDescent="0.2">
      <c r="E274">
        <v>7.1000000000000014</v>
      </c>
      <c r="F274">
        <f t="shared" si="4"/>
        <v>5.1203100000000035</v>
      </c>
    </row>
    <row r="275" spans="5:6" x14ac:dyDescent="0.2">
      <c r="E275">
        <v>7.2000000000000028</v>
      </c>
      <c r="F275">
        <f t="shared" si="4"/>
        <v>5.7465600000000165</v>
      </c>
    </row>
    <row r="276" spans="5:6" x14ac:dyDescent="0.2">
      <c r="E276">
        <v>7.3000000000000007</v>
      </c>
      <c r="F276">
        <f t="shared" si="4"/>
        <v>6.4869100000000799</v>
      </c>
    </row>
    <row r="277" spans="5:6" x14ac:dyDescent="0.2">
      <c r="E277">
        <v>7.4000000000000021</v>
      </c>
      <c r="F277">
        <f t="shared" si="4"/>
        <v>7.349759999999975</v>
      </c>
    </row>
    <row r="278" spans="5:6" x14ac:dyDescent="0.2">
      <c r="E278">
        <v>7.5</v>
      </c>
      <c r="F278">
        <f t="shared" si="4"/>
        <v>8.34375</v>
      </c>
    </row>
    <row r="279" spans="5:6" x14ac:dyDescent="0.2">
      <c r="E279">
        <v>7.6000000000000014</v>
      </c>
      <c r="F279">
        <f t="shared" si="4"/>
        <v>9.4777599999999751</v>
      </c>
    </row>
    <row r="280" spans="5:6" x14ac:dyDescent="0.2">
      <c r="E280">
        <v>7.7000000000000028</v>
      </c>
      <c r="F280">
        <f t="shared" si="4"/>
        <v>10.760910000000052</v>
      </c>
    </row>
    <row r="281" spans="5:6" x14ac:dyDescent="0.2">
      <c r="E281">
        <v>7.8000000000000007</v>
      </c>
      <c r="F281">
        <f t="shared" si="4"/>
        <v>12.202560000000005</v>
      </c>
    </row>
    <row r="282" spans="5:6" x14ac:dyDescent="0.2">
      <c r="E282">
        <v>7.9000000000000021</v>
      </c>
      <c r="F282">
        <f t="shared" si="4"/>
        <v>13.81231000000011</v>
      </c>
    </row>
    <row r="283" spans="5:6" x14ac:dyDescent="0.2">
      <c r="E283">
        <v>8</v>
      </c>
      <c r="F283">
        <f t="shared" si="4"/>
        <v>15.600000000000023</v>
      </c>
    </row>
    <row r="284" spans="5:6" x14ac:dyDescent="0.2">
      <c r="E284">
        <v>8.1000000000000014</v>
      </c>
      <c r="F284">
        <f t="shared" si="4"/>
        <v>17.575709999999944</v>
      </c>
    </row>
    <row r="285" spans="5:6" x14ac:dyDescent="0.2">
      <c r="E285">
        <v>8.2000000000000028</v>
      </c>
      <c r="F285">
        <f t="shared" si="4"/>
        <v>19.749760000000123</v>
      </c>
    </row>
    <row r="286" spans="5:6" x14ac:dyDescent="0.2">
      <c r="E286">
        <v>8.3000000000000007</v>
      </c>
      <c r="F286">
        <f t="shared" si="4"/>
        <v>22.132710000000202</v>
      </c>
    </row>
    <row r="287" spans="5:6" x14ac:dyDescent="0.2">
      <c r="E287">
        <v>8.4000000000000021</v>
      </c>
      <c r="F287">
        <f t="shared" si="4"/>
        <v>24.735360000000043</v>
      </c>
    </row>
    <row r="288" spans="5:6" x14ac:dyDescent="0.2">
      <c r="E288">
        <v>8.5</v>
      </c>
      <c r="F288">
        <f t="shared" si="4"/>
        <v>27.568750000000023</v>
      </c>
    </row>
    <row r="289" spans="5:6" x14ac:dyDescent="0.2">
      <c r="E289">
        <v>8.6000000000000014</v>
      </c>
      <c r="F289">
        <f t="shared" si="4"/>
        <v>30.644160000000042</v>
      </c>
    </row>
    <row r="290" spans="5:6" x14ac:dyDescent="0.2">
      <c r="E290">
        <v>8.7000000000000028</v>
      </c>
      <c r="F290">
        <f t="shared" si="4"/>
        <v>33.973109999999991</v>
      </c>
    </row>
    <row r="291" spans="5:6" x14ac:dyDescent="0.2">
      <c r="E291">
        <v>8.8000000000000007</v>
      </c>
      <c r="F291">
        <f t="shared" si="4"/>
        <v>37.567359999999894</v>
      </c>
    </row>
    <row r="292" spans="5:6" x14ac:dyDescent="0.2">
      <c r="E292">
        <v>8.9000000000000021</v>
      </c>
      <c r="F292">
        <f t="shared" si="4"/>
        <v>41.43891000000005</v>
      </c>
    </row>
    <row r="293" spans="5:6" x14ac:dyDescent="0.2">
      <c r="E293">
        <v>9</v>
      </c>
      <c r="F293">
        <f t="shared" si="4"/>
        <v>45.600000000000023</v>
      </c>
    </row>
    <row r="294" spans="5:6" x14ac:dyDescent="0.2">
      <c r="E294">
        <v>9.1000000000000014</v>
      </c>
      <c r="F294">
        <f t="shared" si="4"/>
        <v>50.063110000000151</v>
      </c>
    </row>
    <row r="295" spans="5:6" x14ac:dyDescent="0.2">
      <c r="E295">
        <v>9.2000000000000028</v>
      </c>
      <c r="F295">
        <f t="shared" si="4"/>
        <v>54.840960000000308</v>
      </c>
    </row>
    <row r="296" spans="5:6" x14ac:dyDescent="0.2">
      <c r="E296">
        <v>9.3000000000000007</v>
      </c>
      <c r="F296">
        <f t="shared" si="4"/>
        <v>59.946509999999876</v>
      </c>
    </row>
    <row r="297" spans="5:6" x14ac:dyDescent="0.2">
      <c r="E297">
        <v>9.4000000000000021</v>
      </c>
      <c r="F297">
        <f t="shared" si="4"/>
        <v>65.392960000000215</v>
      </c>
    </row>
    <row r="298" spans="5:6" x14ac:dyDescent="0.2">
      <c r="E298">
        <v>9.5</v>
      </c>
      <c r="F298">
        <f t="shared" si="4"/>
        <v>71.193750000000023</v>
      </c>
    </row>
    <row r="299" spans="5:6" x14ac:dyDescent="0.2">
      <c r="E299">
        <v>9.6000000000000014</v>
      </c>
      <c r="F299">
        <f t="shared" si="4"/>
        <v>77.36256000000013</v>
      </c>
    </row>
    <row r="300" spans="5:6" x14ac:dyDescent="0.2">
      <c r="E300">
        <v>9.7000000000000028</v>
      </c>
      <c r="F300">
        <f t="shared" si="4"/>
        <v>83.91331000000045</v>
      </c>
    </row>
    <row r="301" spans="5:6" x14ac:dyDescent="0.2">
      <c r="E301">
        <v>9.8000000000000007</v>
      </c>
      <c r="F301">
        <f t="shared" si="4"/>
        <v>90.860160000000178</v>
      </c>
    </row>
    <row r="302" spans="5:6" x14ac:dyDescent="0.2">
      <c r="E302">
        <v>9.9000000000000021</v>
      </c>
      <c r="F302">
        <f t="shared" si="4"/>
        <v>98.217510000000487</v>
      </c>
    </row>
    <row r="303" spans="5:6" x14ac:dyDescent="0.2">
      <c r="E303">
        <v>10</v>
      </c>
      <c r="F303">
        <f t="shared" si="4"/>
        <v>106</v>
      </c>
    </row>
    <row r="304" spans="5:6" x14ac:dyDescent="0.2">
      <c r="E304">
        <v>10.100000000000001</v>
      </c>
      <c r="F304">
        <f t="shared" si="4"/>
        <v>114.22251000000038</v>
      </c>
    </row>
    <row r="305" spans="5:6" x14ac:dyDescent="0.2">
      <c r="E305">
        <v>10.200000000000003</v>
      </c>
      <c r="F305">
        <f t="shared" si="4"/>
        <v>122.90016000000034</v>
      </c>
    </row>
    <row r="306" spans="5:6" x14ac:dyDescent="0.2">
      <c r="E306">
        <v>10.3</v>
      </c>
      <c r="F306">
        <f t="shared" si="4"/>
        <v>132.04831000000013</v>
      </c>
    </row>
    <row r="307" spans="5:6" x14ac:dyDescent="0.2">
      <c r="E307">
        <v>10.400000000000002</v>
      </c>
      <c r="F307">
        <f t="shared" si="4"/>
        <v>141.68255999999982</v>
      </c>
    </row>
    <row r="308" spans="5:6" x14ac:dyDescent="0.2">
      <c r="E308">
        <v>10.5</v>
      </c>
      <c r="F308">
        <f t="shared" si="4"/>
        <v>151.81875000000014</v>
      </c>
    </row>
    <row r="309" spans="5:6" x14ac:dyDescent="0.2">
      <c r="E309">
        <v>10.600000000000001</v>
      </c>
      <c r="F309">
        <f t="shared" si="4"/>
        <v>162.47296000000028</v>
      </c>
    </row>
    <row r="310" spans="5:6" x14ac:dyDescent="0.2">
      <c r="E310">
        <v>10.700000000000003</v>
      </c>
      <c r="F310">
        <f t="shared" si="4"/>
        <v>173.66151000000056</v>
      </c>
    </row>
    <row r="311" spans="5:6" x14ac:dyDescent="0.2">
      <c r="E311">
        <v>10.8</v>
      </c>
      <c r="F311">
        <f t="shared" si="4"/>
        <v>185.40096000000051</v>
      </c>
    </row>
    <row r="312" spans="5:6" x14ac:dyDescent="0.2">
      <c r="E312">
        <v>10.900000000000002</v>
      </c>
      <c r="F312">
        <f t="shared" si="4"/>
        <v>197.70811000000023</v>
      </c>
    </row>
    <row r="313" spans="5:6" x14ac:dyDescent="0.2">
      <c r="E313">
        <v>11</v>
      </c>
      <c r="F313">
        <f t="shared" si="4"/>
        <v>210.60000000000014</v>
      </c>
    </row>
    <row r="314" spans="5:6" x14ac:dyDescent="0.2">
      <c r="E314">
        <v>11.100000000000001</v>
      </c>
      <c r="F314">
        <f t="shared" si="4"/>
        <v>224.09391000000028</v>
      </c>
    </row>
    <row r="315" spans="5:6" x14ac:dyDescent="0.2">
      <c r="E315">
        <v>11.200000000000003</v>
      </c>
      <c r="F315">
        <f t="shared" si="4"/>
        <v>238.20736000000065</v>
      </c>
    </row>
    <row r="316" spans="5:6" x14ac:dyDescent="0.2">
      <c r="E316">
        <v>11.3</v>
      </c>
      <c r="F316">
        <f t="shared" si="4"/>
        <v>252.95811000000015</v>
      </c>
    </row>
    <row r="317" spans="5:6" x14ac:dyDescent="0.2">
      <c r="E317">
        <v>11.400000000000002</v>
      </c>
      <c r="F317">
        <f t="shared" si="4"/>
        <v>268.36416000000008</v>
      </c>
    </row>
    <row r="318" spans="5:6" x14ac:dyDescent="0.2">
      <c r="E318">
        <v>11.5</v>
      </c>
      <c r="F318">
        <f t="shared" si="4"/>
        <v>284.44375000000014</v>
      </c>
    </row>
    <row r="319" spans="5:6" x14ac:dyDescent="0.2">
      <c r="E319">
        <v>11.600000000000001</v>
      </c>
      <c r="F319">
        <f t="shared" si="4"/>
        <v>301.21536000000003</v>
      </c>
    </row>
    <row r="320" spans="5:6" x14ac:dyDescent="0.2">
      <c r="E320">
        <v>11.700000000000003</v>
      </c>
      <c r="F320">
        <f t="shared" si="4"/>
        <v>318.6977100000006</v>
      </c>
    </row>
    <row r="321" spans="5:6" x14ac:dyDescent="0.2">
      <c r="E321">
        <v>11.8</v>
      </c>
      <c r="F321">
        <f t="shared" si="4"/>
        <v>336.90976000000001</v>
      </c>
    </row>
    <row r="322" spans="5:6" x14ac:dyDescent="0.2">
      <c r="E322">
        <v>11.900000000000002</v>
      </c>
      <c r="F322">
        <f t="shared" si="4"/>
        <v>355.87071000000026</v>
      </c>
    </row>
    <row r="323" spans="5:6" x14ac:dyDescent="0.2">
      <c r="E323">
        <v>12</v>
      </c>
      <c r="F323">
        <f t="shared" si="4"/>
        <v>375.59999999999991</v>
      </c>
    </row>
    <row r="324" spans="5:6" x14ac:dyDescent="0.2">
      <c r="E324">
        <v>12.100000000000001</v>
      </c>
      <c r="F324">
        <f t="shared" ref="F324:F387" si="5">0.1*E324^4-1.5*E324^3+7*E324^2-10*E324+6</f>
        <v>396.11730999999986</v>
      </c>
    </row>
    <row r="325" spans="5:6" x14ac:dyDescent="0.2">
      <c r="E325">
        <v>12.200000000000003</v>
      </c>
      <c r="F325">
        <f t="shared" si="5"/>
        <v>417.44256000000064</v>
      </c>
    </row>
    <row r="326" spans="5:6" x14ac:dyDescent="0.2">
      <c r="E326">
        <v>12.300000000000004</v>
      </c>
      <c r="F326">
        <f t="shared" si="5"/>
        <v>439.59591000000086</v>
      </c>
    </row>
    <row r="327" spans="5:6" x14ac:dyDescent="0.2">
      <c r="E327">
        <v>12.399999999999999</v>
      </c>
      <c r="F327">
        <f t="shared" si="5"/>
        <v>462.59775999999965</v>
      </c>
    </row>
    <row r="328" spans="5:6" x14ac:dyDescent="0.2">
      <c r="E328">
        <v>12.5</v>
      </c>
      <c r="F328">
        <f t="shared" si="5"/>
        <v>486.46875</v>
      </c>
    </row>
    <row r="329" spans="5:6" x14ac:dyDescent="0.2">
      <c r="E329">
        <v>12.600000000000001</v>
      </c>
      <c r="F329">
        <f t="shared" si="5"/>
        <v>511.22976000000085</v>
      </c>
    </row>
    <row r="330" spans="5:6" x14ac:dyDescent="0.2">
      <c r="E330">
        <v>12.700000000000003</v>
      </c>
      <c r="F330">
        <f t="shared" si="5"/>
        <v>536.90191000000095</v>
      </c>
    </row>
    <row r="331" spans="5:6" x14ac:dyDescent="0.2">
      <c r="E331">
        <v>12.800000000000004</v>
      </c>
      <c r="F331">
        <f t="shared" si="5"/>
        <v>563.50656000000095</v>
      </c>
    </row>
    <row r="332" spans="5:6" x14ac:dyDescent="0.2">
      <c r="E332">
        <v>12.899999999999999</v>
      </c>
      <c r="F332">
        <f t="shared" si="5"/>
        <v>591.06530999999995</v>
      </c>
    </row>
    <row r="333" spans="5:6" x14ac:dyDescent="0.2">
      <c r="E333">
        <v>13</v>
      </c>
      <c r="F333">
        <f t="shared" si="5"/>
        <v>619.60000000000036</v>
      </c>
    </row>
    <row r="334" spans="5:6" x14ac:dyDescent="0.2">
      <c r="E334">
        <v>13.100000000000001</v>
      </c>
      <c r="F334">
        <f t="shared" si="5"/>
        <v>649.13271000000054</v>
      </c>
    </row>
    <row r="335" spans="5:6" x14ac:dyDescent="0.2">
      <c r="E335">
        <v>13.200000000000003</v>
      </c>
      <c r="F335">
        <f t="shared" si="5"/>
        <v>679.68576000000098</v>
      </c>
    </row>
    <row r="336" spans="5:6" x14ac:dyDescent="0.2">
      <c r="E336">
        <v>13.300000000000004</v>
      </c>
      <c r="F336">
        <f t="shared" si="5"/>
        <v>711.28171000000134</v>
      </c>
    </row>
    <row r="337" spans="5:6" x14ac:dyDescent="0.2">
      <c r="E337">
        <v>13.399999999999999</v>
      </c>
      <c r="F337">
        <f t="shared" si="5"/>
        <v>743.94335999999998</v>
      </c>
    </row>
    <row r="338" spans="5:6" x14ac:dyDescent="0.2">
      <c r="E338">
        <v>13.5</v>
      </c>
      <c r="F338">
        <f t="shared" si="5"/>
        <v>777.69375000000036</v>
      </c>
    </row>
    <row r="339" spans="5:6" x14ac:dyDescent="0.2">
      <c r="E339">
        <v>13.600000000000001</v>
      </c>
      <c r="F339">
        <f t="shared" si="5"/>
        <v>812.556160000001</v>
      </c>
    </row>
    <row r="340" spans="5:6" x14ac:dyDescent="0.2">
      <c r="E340">
        <v>13.700000000000003</v>
      </c>
      <c r="F340">
        <f t="shared" si="5"/>
        <v>848.55411000000117</v>
      </c>
    </row>
    <row r="341" spans="5:6" x14ac:dyDescent="0.2">
      <c r="E341">
        <v>13.800000000000004</v>
      </c>
      <c r="F341">
        <f t="shared" si="5"/>
        <v>885.71136000000115</v>
      </c>
    </row>
    <row r="342" spans="5:6" x14ac:dyDescent="0.2">
      <c r="E342">
        <v>13.899999999999999</v>
      </c>
      <c r="F342">
        <f t="shared" si="5"/>
        <v>924.051909999999</v>
      </c>
    </row>
    <row r="343" spans="5:6" x14ac:dyDescent="0.2">
      <c r="E343">
        <v>14</v>
      </c>
      <c r="F343">
        <f t="shared" si="5"/>
        <v>963.60000000000036</v>
      </c>
    </row>
    <row r="344" spans="5:6" x14ac:dyDescent="0.2">
      <c r="E344">
        <v>14.100000000000001</v>
      </c>
      <c r="F344">
        <f t="shared" si="5"/>
        <v>1004.3801100000003</v>
      </c>
    </row>
    <row r="345" spans="5:6" x14ac:dyDescent="0.2">
      <c r="E345">
        <v>14.200000000000003</v>
      </c>
      <c r="F345">
        <f t="shared" si="5"/>
        <v>1046.4169600000009</v>
      </c>
    </row>
    <row r="346" spans="5:6" x14ac:dyDescent="0.2">
      <c r="E346">
        <v>14.300000000000004</v>
      </c>
      <c r="F346">
        <f t="shared" si="5"/>
        <v>1089.7355100000018</v>
      </c>
    </row>
    <row r="347" spans="5:6" x14ac:dyDescent="0.2">
      <c r="E347">
        <v>14.399999999999999</v>
      </c>
      <c r="F347">
        <f t="shared" si="5"/>
        <v>1134.3609599999993</v>
      </c>
    </row>
    <row r="348" spans="5:6" x14ac:dyDescent="0.2">
      <c r="E348">
        <v>14.5</v>
      </c>
      <c r="F348">
        <f t="shared" si="5"/>
        <v>1180.3187500000004</v>
      </c>
    </row>
    <row r="349" spans="5:6" x14ac:dyDescent="0.2">
      <c r="E349">
        <v>14.600000000000001</v>
      </c>
      <c r="F349">
        <f t="shared" si="5"/>
        <v>1227.6345600000018</v>
      </c>
    </row>
    <row r="350" spans="5:6" x14ac:dyDescent="0.2">
      <c r="E350">
        <v>14.700000000000003</v>
      </c>
      <c r="F350">
        <f t="shared" si="5"/>
        <v>1276.3343100000016</v>
      </c>
    </row>
    <row r="351" spans="5:6" x14ac:dyDescent="0.2">
      <c r="E351">
        <v>14.800000000000004</v>
      </c>
      <c r="F351">
        <f t="shared" si="5"/>
        <v>1326.4441600000021</v>
      </c>
    </row>
    <row r="352" spans="5:6" x14ac:dyDescent="0.2">
      <c r="E352">
        <v>14.899999999999999</v>
      </c>
      <c r="F352">
        <f t="shared" si="5"/>
        <v>1377.9905099999996</v>
      </c>
    </row>
    <row r="353" spans="5:6" x14ac:dyDescent="0.2">
      <c r="E353">
        <v>15</v>
      </c>
      <c r="F353">
        <f t="shared" si="5"/>
        <v>1431</v>
      </c>
    </row>
    <row r="354" spans="5:6" x14ac:dyDescent="0.2">
      <c r="E354">
        <v>15.100000000000001</v>
      </c>
      <c r="F354">
        <f t="shared" si="5"/>
        <v>1485.4995100000021</v>
      </c>
    </row>
    <row r="355" spans="5:6" x14ac:dyDescent="0.2">
      <c r="E355">
        <v>15.200000000000003</v>
      </c>
      <c r="F355">
        <f t="shared" si="5"/>
        <v>1541.516160000001</v>
      </c>
    </row>
    <row r="356" spans="5:6" x14ac:dyDescent="0.2">
      <c r="E356">
        <v>15.300000000000004</v>
      </c>
      <c r="F356">
        <f t="shared" si="5"/>
        <v>1599.0773100000022</v>
      </c>
    </row>
    <row r="357" spans="5:6" x14ac:dyDescent="0.2">
      <c r="E357">
        <v>15.399999999999999</v>
      </c>
      <c r="F357">
        <f t="shared" si="5"/>
        <v>1658.2105599999995</v>
      </c>
    </row>
    <row r="358" spans="5:6" x14ac:dyDescent="0.2">
      <c r="E358">
        <v>15.5</v>
      </c>
      <c r="F358">
        <f t="shared" si="5"/>
        <v>1718.9437500000004</v>
      </c>
    </row>
    <row r="359" spans="5:6" x14ac:dyDescent="0.2">
      <c r="E359">
        <v>15.600000000000001</v>
      </c>
      <c r="F359">
        <f t="shared" si="5"/>
        <v>1781.3049600000011</v>
      </c>
    </row>
    <row r="360" spans="5:6" x14ac:dyDescent="0.2">
      <c r="E360">
        <v>15.700000000000003</v>
      </c>
      <c r="F360">
        <f t="shared" si="5"/>
        <v>1845.3225100000022</v>
      </c>
    </row>
    <row r="361" spans="5:6" x14ac:dyDescent="0.2">
      <c r="E361">
        <v>15.800000000000004</v>
      </c>
      <c r="F361">
        <f t="shared" si="5"/>
        <v>1911.0249600000038</v>
      </c>
    </row>
    <row r="362" spans="5:6" x14ac:dyDescent="0.2">
      <c r="E362">
        <v>15.899999999999999</v>
      </c>
      <c r="F362">
        <f t="shared" si="5"/>
        <v>1978.4411099999984</v>
      </c>
    </row>
    <row r="363" spans="5:6" x14ac:dyDescent="0.2">
      <c r="E363">
        <v>16</v>
      </c>
      <c r="F363">
        <f t="shared" si="5"/>
        <v>2047.6000000000004</v>
      </c>
    </row>
    <row r="364" spans="5:6" x14ac:dyDescent="0.2">
      <c r="E364">
        <v>16.100000000000001</v>
      </c>
      <c r="F364">
        <f t="shared" si="5"/>
        <v>2118.5309100000004</v>
      </c>
    </row>
    <row r="365" spans="5:6" x14ac:dyDescent="0.2">
      <c r="E365">
        <v>16.200000000000003</v>
      </c>
      <c r="F365">
        <f t="shared" si="5"/>
        <v>2191.2633600000017</v>
      </c>
    </row>
    <row r="366" spans="5:6" x14ac:dyDescent="0.2">
      <c r="E366">
        <v>16.300000000000004</v>
      </c>
      <c r="F366">
        <f t="shared" si="5"/>
        <v>2265.827110000002</v>
      </c>
    </row>
    <row r="367" spans="5:6" x14ac:dyDescent="0.2">
      <c r="E367">
        <v>16.399999999999999</v>
      </c>
      <c r="F367">
        <f t="shared" si="5"/>
        <v>2342.2521599999995</v>
      </c>
    </row>
    <row r="368" spans="5:6" x14ac:dyDescent="0.2">
      <c r="E368">
        <v>16.5</v>
      </c>
      <c r="F368">
        <f t="shared" si="5"/>
        <v>2420.5687500000004</v>
      </c>
    </row>
    <row r="369" spans="5:6" x14ac:dyDescent="0.2">
      <c r="E369">
        <v>16.600000000000001</v>
      </c>
      <c r="F369">
        <f t="shared" si="5"/>
        <v>2500.807360000003</v>
      </c>
    </row>
    <row r="370" spans="5:6" x14ac:dyDescent="0.2">
      <c r="E370">
        <v>16.700000000000003</v>
      </c>
      <c r="F370">
        <f t="shared" si="5"/>
        <v>2582.9987100000035</v>
      </c>
    </row>
    <row r="371" spans="5:6" x14ac:dyDescent="0.2">
      <c r="E371">
        <v>16.800000000000004</v>
      </c>
      <c r="F371">
        <f t="shared" si="5"/>
        <v>2667.1737600000038</v>
      </c>
    </row>
    <row r="372" spans="5:6" x14ac:dyDescent="0.2">
      <c r="E372">
        <v>16.899999999999999</v>
      </c>
      <c r="F372">
        <f t="shared" si="5"/>
        <v>2753.3637099999987</v>
      </c>
    </row>
    <row r="373" spans="5:6" x14ac:dyDescent="0.2">
      <c r="E373">
        <v>17</v>
      </c>
      <c r="F373">
        <f t="shared" si="5"/>
        <v>2841.6000000000004</v>
      </c>
    </row>
    <row r="374" spans="5:6" x14ac:dyDescent="0.2">
      <c r="E374">
        <v>17.100000000000001</v>
      </c>
      <c r="F374">
        <f t="shared" si="5"/>
        <v>2931.9143100000001</v>
      </c>
    </row>
    <row r="375" spans="5:6" x14ac:dyDescent="0.2">
      <c r="E375">
        <v>17.200000000000003</v>
      </c>
      <c r="F375">
        <f t="shared" si="5"/>
        <v>3024.3385600000024</v>
      </c>
    </row>
    <row r="376" spans="5:6" x14ac:dyDescent="0.2">
      <c r="E376">
        <v>17.300000000000004</v>
      </c>
      <c r="F376">
        <f t="shared" si="5"/>
        <v>3118.9049100000052</v>
      </c>
    </row>
    <row r="377" spans="5:6" x14ac:dyDescent="0.2">
      <c r="E377">
        <v>17.399999999999999</v>
      </c>
      <c r="F377">
        <f t="shared" si="5"/>
        <v>3215.6457599999976</v>
      </c>
    </row>
    <row r="378" spans="5:6" x14ac:dyDescent="0.2">
      <c r="E378">
        <v>17.5</v>
      </c>
      <c r="F378">
        <f t="shared" si="5"/>
        <v>3314.59375</v>
      </c>
    </row>
    <row r="379" spans="5:6" x14ac:dyDescent="0.2">
      <c r="E379">
        <v>17.600000000000001</v>
      </c>
      <c r="F379">
        <f t="shared" si="5"/>
        <v>3415.7817600000003</v>
      </c>
    </row>
    <row r="380" spans="5:6" x14ac:dyDescent="0.2">
      <c r="E380">
        <v>17.700000000000003</v>
      </c>
      <c r="F380">
        <f t="shared" si="5"/>
        <v>3519.2429100000008</v>
      </c>
    </row>
    <row r="381" spans="5:6" x14ac:dyDescent="0.2">
      <c r="E381">
        <v>17.800000000000004</v>
      </c>
      <c r="F381">
        <f t="shared" si="5"/>
        <v>3625.0105600000043</v>
      </c>
    </row>
    <row r="382" spans="5:6" x14ac:dyDescent="0.2">
      <c r="E382">
        <v>17.899999999999999</v>
      </c>
      <c r="F382">
        <f t="shared" si="5"/>
        <v>3733.1183100000007</v>
      </c>
    </row>
    <row r="383" spans="5:6" x14ac:dyDescent="0.2">
      <c r="E383">
        <v>18</v>
      </c>
      <c r="F383">
        <f t="shared" si="5"/>
        <v>3843.6000000000004</v>
      </c>
    </row>
    <row r="384" spans="5:6" x14ac:dyDescent="0.2">
      <c r="E384">
        <v>18.100000000000001</v>
      </c>
      <c r="F384">
        <f t="shared" si="5"/>
        <v>3956.4897100000017</v>
      </c>
    </row>
    <row r="385" spans="5:6" x14ac:dyDescent="0.2">
      <c r="E385">
        <v>18.200000000000003</v>
      </c>
      <c r="F385">
        <f t="shared" si="5"/>
        <v>4071.8217600000044</v>
      </c>
    </row>
    <row r="386" spans="5:6" x14ac:dyDescent="0.2">
      <c r="E386">
        <v>18.300000000000004</v>
      </c>
      <c r="F386">
        <f t="shared" si="5"/>
        <v>4189.6307100000067</v>
      </c>
    </row>
    <row r="387" spans="5:6" x14ac:dyDescent="0.2">
      <c r="E387">
        <v>18.400000000000006</v>
      </c>
      <c r="F387">
        <f t="shared" si="5"/>
        <v>4309.95136000001</v>
      </c>
    </row>
    <row r="388" spans="5:6" x14ac:dyDescent="0.2">
      <c r="E388">
        <v>18.5</v>
      </c>
      <c r="F388">
        <f t="shared" ref="F388:F403" si="6">0.1*E388^4-1.5*E388^3+7*E388^2-10*E388+6</f>
        <v>4432.8187500000004</v>
      </c>
    </row>
    <row r="389" spans="5:6" x14ac:dyDescent="0.2">
      <c r="E389">
        <v>18.600000000000001</v>
      </c>
      <c r="F389">
        <f t="shared" si="6"/>
        <v>4558.2681600000005</v>
      </c>
    </row>
    <row r="390" spans="5:6" x14ac:dyDescent="0.2">
      <c r="E390">
        <v>18.700000000000003</v>
      </c>
      <c r="F390">
        <f t="shared" si="6"/>
        <v>4686.3351100000045</v>
      </c>
    </row>
    <row r="391" spans="5:6" x14ac:dyDescent="0.2">
      <c r="E391">
        <v>18.800000000000004</v>
      </c>
      <c r="F391">
        <f t="shared" si="6"/>
        <v>4817.0553600000076</v>
      </c>
    </row>
    <row r="392" spans="5:6" x14ac:dyDescent="0.2">
      <c r="E392">
        <v>18.900000000000006</v>
      </c>
      <c r="F392">
        <f t="shared" si="6"/>
        <v>4950.4649100000097</v>
      </c>
    </row>
    <row r="393" spans="5:6" x14ac:dyDescent="0.2">
      <c r="E393">
        <v>19</v>
      </c>
      <c r="F393">
        <f t="shared" si="6"/>
        <v>5086.6000000000004</v>
      </c>
    </row>
    <row r="394" spans="5:6" x14ac:dyDescent="0.2">
      <c r="E394">
        <v>19.100000000000001</v>
      </c>
      <c r="F394">
        <f t="shared" si="6"/>
        <v>5225.4971100000021</v>
      </c>
    </row>
    <row r="395" spans="5:6" x14ac:dyDescent="0.2">
      <c r="E395">
        <v>19.200000000000003</v>
      </c>
      <c r="F395">
        <f t="shared" si="6"/>
        <v>5367.1929600000049</v>
      </c>
    </row>
    <row r="396" spans="5:6" x14ac:dyDescent="0.2">
      <c r="E396">
        <v>19.300000000000004</v>
      </c>
      <c r="F396">
        <f t="shared" si="6"/>
        <v>5511.7245100000082</v>
      </c>
    </row>
    <row r="397" spans="5:6" x14ac:dyDescent="0.2">
      <c r="E397">
        <v>19.400000000000006</v>
      </c>
      <c r="F397">
        <f t="shared" si="6"/>
        <v>5659.1289600000127</v>
      </c>
    </row>
    <row r="398" spans="5:6" x14ac:dyDescent="0.2">
      <c r="E398">
        <v>19.5</v>
      </c>
      <c r="F398">
        <f t="shared" si="6"/>
        <v>5809.4437500000004</v>
      </c>
    </row>
    <row r="399" spans="5:6" x14ac:dyDescent="0.2">
      <c r="E399">
        <v>19.600000000000001</v>
      </c>
      <c r="F399">
        <f t="shared" si="6"/>
        <v>5962.7065600000042</v>
      </c>
    </row>
    <row r="400" spans="5:6" x14ac:dyDescent="0.2">
      <c r="E400">
        <v>19.700000000000003</v>
      </c>
      <c r="F400">
        <f t="shared" si="6"/>
        <v>6118.955310000003</v>
      </c>
    </row>
    <row r="401" spans="5:6" x14ac:dyDescent="0.2">
      <c r="E401">
        <v>19.800000000000004</v>
      </c>
      <c r="F401">
        <f t="shared" si="6"/>
        <v>6278.2281600000106</v>
      </c>
    </row>
    <row r="402" spans="5:6" x14ac:dyDescent="0.2">
      <c r="E402">
        <v>19.900000000000006</v>
      </c>
      <c r="F402">
        <f t="shared" si="6"/>
        <v>6440.563510000009</v>
      </c>
    </row>
    <row r="403" spans="5:6" x14ac:dyDescent="0.2">
      <c r="E403">
        <v>20</v>
      </c>
      <c r="F403">
        <f t="shared" si="6"/>
        <v>6606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sales</vt:lpstr>
      <vt:lpstr>Вариант2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Кочергин</dc:creator>
  <cp:lastModifiedBy>Microsoft Office User</cp:lastModifiedBy>
  <dcterms:created xsi:type="dcterms:W3CDTF">2012-11-05T08:28:42Z</dcterms:created>
  <dcterms:modified xsi:type="dcterms:W3CDTF">2017-09-16T07:31:15Z</dcterms:modified>
</cp:coreProperties>
</file>